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C:\Users\MLYONS\Downloads\"/>
    </mc:Choice>
  </mc:AlternateContent>
  <xr:revisionPtr revIDLastSave="0" documentId="13_ncr:1_{5B8B9D36-1A31-4900-AD22-5D5EAA3EC35C}" xr6:coauthVersionLast="47" xr6:coauthVersionMax="47" xr10:uidLastSave="{00000000-0000-0000-0000-000000000000}"/>
  <bookViews>
    <workbookView xWindow="57480" yWindow="-120" windowWidth="29040" windowHeight="15720" activeTab="1" xr2:uid="{00000000-000D-0000-FFFF-FFFF00000000}"/>
  </bookViews>
  <sheets>
    <sheet name="Cover Sheet" sheetId="9" r:id="rId1"/>
    <sheet name="Returning-Organization Sections" sheetId="1" r:id="rId2"/>
    <sheet name="Project-Street Outreach" sheetId="4" r:id="rId3"/>
    <sheet name="Project-Emergency Shelter" sheetId="5" r:id="rId4"/>
    <sheet name="Project-Rapid Rehousing" sheetId="6" r:id="rId5"/>
    <sheet name="Project-Homeless Prevention" sheetId="7" r:id="rId6"/>
    <sheet name="Project-HMIS or Comparabl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C27" i="1"/>
  <c r="C17" i="1"/>
  <c r="C7" i="1"/>
  <c r="C12" i="6"/>
  <c r="C11" i="8"/>
  <c r="C12" i="7"/>
  <c r="C12" i="5"/>
  <c r="C12" i="4"/>
  <c r="C41" i="1"/>
  <c r="C32" i="1"/>
  <c r="C46" i="1" l="1"/>
</calcChain>
</file>

<file path=xl/sharedStrings.xml><?xml version="1.0" encoding="utf-8"?>
<sst xmlns="http://schemas.openxmlformats.org/spreadsheetml/2006/main" count="299" uniqueCount="153">
  <si>
    <t>Agency Name:</t>
  </si>
  <si>
    <t>Project #1</t>
  </si>
  <si>
    <t>Project Name:</t>
  </si>
  <si>
    <t>Project Type:</t>
  </si>
  <si>
    <t>Agency's Funding Request:</t>
  </si>
  <si>
    <t>Funding Recommendation by Reviewer:</t>
  </si>
  <si>
    <t>Total Score-Organization Section</t>
  </si>
  <si>
    <t>Total Score-Project Applcaition</t>
  </si>
  <si>
    <t>Project #2 (If Applicable)</t>
  </si>
  <si>
    <t>NC-504 (Guilford CoC) ESG Retuning Project Application Scorecard 2026</t>
  </si>
  <si>
    <t>Organization Information</t>
  </si>
  <si>
    <t>Source of Information</t>
  </si>
  <si>
    <t>Allowable Points</t>
  </si>
  <si>
    <t>Points Received</t>
  </si>
  <si>
    <t>Comments</t>
  </si>
  <si>
    <t>1. Did the agency provide complete organizational information in this section?</t>
  </si>
  <si>
    <t>Project Application: Section 1
Applicant Organization Information</t>
  </si>
  <si>
    <t xml:space="preserve">If YES = 5 points 
If NO = 0 points </t>
  </si>
  <si>
    <t>Did the applicant describe their current participation in the Guilford County Continuum of Care?</t>
  </si>
  <si>
    <t>Supplemental Information</t>
  </si>
  <si>
    <t>2. Did the applicant agency specify and detail how it actively solicits, honors, and uses input from Persons with Lived Experience?</t>
  </si>
  <si>
    <t xml:space="preserve">Yes / No 
NOT SCORED </t>
  </si>
  <si>
    <t>TOTAL ALLOWABLE POINTS FOR THIS SECTION</t>
  </si>
  <si>
    <t>REVIEWER TOTAL FOR THIS SECTION</t>
  </si>
  <si>
    <t>Organizational Capacity &amp; Stability</t>
  </si>
  <si>
    <t>1. Did the applicant agency specify its fiscal year mm/dd to mm/dd?</t>
  </si>
  <si>
    <t>Project Application: Section 2 - Financial Capacity, Question 1</t>
  </si>
  <si>
    <t xml:space="preserve">If YES = 2 points 
If NO = 0 points </t>
  </si>
  <si>
    <t>2. Did the applicant agency fully spend its ESG funds in the prior year (2025)? If not, does the applicant agency provide a detailed plan on how it will ensure full expenditure in the application year (2027)?  This plan should include descriptions of specific measures that the agency will take to strengthen its ability to meet spending targets.</t>
  </si>
  <si>
    <t>3. Did the applicant agency provide the entire requested detail for Fiscal Year 2024, including fiscal year end dates, difference between revenue and expenses, and a detailed explanation for a negative balance, if incurred?</t>
  </si>
  <si>
    <t>Project Application: Section 2 - Financial Capacity, Question 3</t>
  </si>
  <si>
    <t>Maximum possible score =
2 points</t>
  </si>
  <si>
    <t>4. Does the applicant agency have an annual financial audit?</t>
  </si>
  <si>
    <t>Project Application: Section 2 - Financial Capacity, Question 4</t>
  </si>
  <si>
    <r>
      <rPr>
        <b/>
        <sz val="11"/>
        <color rgb="FF000000"/>
        <rFont val="Calibri"/>
        <family val="2"/>
        <scheme val="minor"/>
      </rPr>
      <t>If YES</t>
    </r>
    <r>
      <rPr>
        <sz val="11"/>
        <color rgb="FF000000"/>
        <rFont val="Calibri"/>
        <family val="2"/>
        <scheme val="minor"/>
      </rPr>
      <t xml:space="preserve">, did the applicant agency receive a management letter and provide a detailed organizational plan to address the audit findings? </t>
    </r>
    <r>
      <rPr>
        <i/>
        <sz val="11"/>
        <color rgb="FF000000"/>
        <rFont val="Calibri"/>
        <family val="2"/>
        <scheme val="minor"/>
      </rPr>
      <t xml:space="preserve">(NOTE: If management letter was received, applicant agency must also provide a copy of the audit in its entirety). </t>
    </r>
  </si>
  <si>
    <t>Project Application: Section 2 - Financial Capacity, Question 4
Attachment: Financial Audit</t>
  </si>
  <si>
    <t>No management letter =
2 point </t>
  </si>
  <si>
    <r>
      <rPr>
        <b/>
        <sz val="11"/>
        <color rgb="FF000000"/>
        <rFont val="Calibri"/>
        <family val="2"/>
        <scheme val="minor"/>
      </rPr>
      <t>If NO</t>
    </r>
    <r>
      <rPr>
        <sz val="11"/>
        <color rgb="FF000000"/>
        <rFont val="Calibri"/>
        <family val="2"/>
        <scheme val="minor"/>
      </rPr>
      <t xml:space="preserve">, did the applicant agency detail: how internal financial controls are maintained; what written oversight processes are in place; the specific positions/titles of those providing internal financial oversight; and the frequency of the financial oversight? </t>
    </r>
  </si>
  <si>
    <t>Did the applicant provide a detailed narrative for the project budget worksheet?</t>
  </si>
  <si>
    <t>Organizational Capacity To Meet HUD Guidelines</t>
  </si>
  <si>
    <t>1. Has the applicant agency had any HUD/ESG findings in the past 3 years, whether resolved or unresolved? This includes HUD funds applied for through the NC-504 CoC, local entitlement (City ESG, County ESG) or State of North Carolina ESG funds.</t>
  </si>
  <si>
    <t xml:space="preserve">Supplemental Information </t>
  </si>
  <si>
    <t xml:space="preserve">If YES = 0 points 
If NO = 6 points </t>
  </si>
  <si>
    <r>
      <rPr>
        <b/>
        <sz val="11"/>
        <color rgb="FF000000"/>
        <rFont val="Calibri"/>
        <family val="2"/>
        <scheme val="minor"/>
      </rPr>
      <t>If YES,</t>
    </r>
    <r>
      <rPr>
        <sz val="11"/>
        <color rgb="FF000000"/>
        <rFont val="Calibri"/>
        <family val="2"/>
        <scheme val="minor"/>
      </rPr>
      <t xml:space="preserve"> did the applicant agency fully detail the findings in the application table, including: year of the finding; funded activity (either HUD or ESG); specifics of the finding; whether the finding was resolved; and whether the finding resulted in contract termination? </t>
    </r>
  </si>
  <si>
    <t>Maximum possible score = 
2 points</t>
  </si>
  <si>
    <t>2. If the applicant agency had any HUD/ESG findings, were resolutions/response described in detail? </t>
  </si>
  <si>
    <t>3a. Does the applicant agency describe its self-monitoring for success and HUD/ESG compliance for this funding?</t>
  </si>
  <si>
    <t>Project Application: Section 2 - Organizational Capacity To Meet HUD Guidelines, Question 2</t>
  </si>
  <si>
    <t xml:space="preserve">If YES = 4 points 
If NO = 0 points </t>
  </si>
  <si>
    <t>3b. If the applicant agency uses any of the 6 self-monitoring examples listed in the application or other self-monitoring methods, how many of the 6 cited examples does it use? Did the applicant agency describe how any of the cited 6 examples are used? </t>
  </si>
  <si>
    <t xml:space="preserve">1-2 = 2 point
3-4 = 4 points
5-6 = 6 points </t>
  </si>
  <si>
    <t>3c. If the applicant agency uses other self-monitoring methods, are they each described in detail? </t>
  </si>
  <si>
    <t>2 point for each other listed self-monitoring method (up to 8) 
+ 
Up to 3 points total for descriptions of how each self-monitoring method is used</t>
  </si>
  <si>
    <t>Did the applicant attend at least 75% of the monthly ESG training?</t>
  </si>
  <si>
    <t xml:space="preserve">If YES = 6 points 
If NO = 0 points </t>
  </si>
  <si>
    <t>Board Capacity</t>
  </si>
  <si>
    <t>1. Did the applicant agency detail its efforts in the past year to develop its board, including specific measures taken to improve board leadership and governance, and inclusion of Persons With Lived Experience? A complete response will include a detailed list of specific trainings, organizational assessments, technical assistance, or other analyses conducted along with the providers’ names and the dates such activities were conducted. (NOTE: Reviewer should also carefully examine the applicant agency’s attached board roster to ensure the board demographics, including racial makeup and Persons with Lived Experience are included).</t>
  </si>
  <si>
    <t>2. Did the applicant agency detail how progress on program priorities is communicated to the board AND how board members provide input?</t>
  </si>
  <si>
    <t>Organizational Capacity to Address Racial Equity</t>
  </si>
  <si>
    <t>Organizational Staff Capacity</t>
  </si>
  <si>
    <t>1. Did the applicant agency specify: the total # of full-time paid positions; part-time paid positions; and key volunteer positions for the whole agency?</t>
  </si>
  <si>
    <t xml:space="preserve">If YES = 8 points 
If NO = 0 points </t>
  </si>
  <si>
    <t>Did the applicant agency specify the identified and time allocated to this project?</t>
  </si>
  <si>
    <t>2. Did the applicant agency provide the list, with specific, accurate detail as outlined in the supplemental information instructions?</t>
  </si>
  <si>
    <t>3. Does applicant agency employ Persons with Lived Experience? If yes, in what roles do they serve?; if no, does applicant agency detail the reasons for not employing Persons with Lived Experience; whether they plan to in the future, and detail the plan for employing Persons with Lived Experience?</t>
  </si>
  <si>
    <t>Project Application: Section 2 - Organizational Staff Capacity,
Question 3</t>
  </si>
  <si>
    <t>Maximum possible score =
12 points</t>
  </si>
  <si>
    <t>Data Collection and Evaluation</t>
  </si>
  <si>
    <t>TOTAL ALLOWABLE POINTS FOR ALL ORGANIZATIONAL SECTIONS</t>
  </si>
  <si>
    <t>REVIEWER TOTAL FOR ORGANIZATIONAL SECTIONS</t>
  </si>
  <si>
    <r>
      <t xml:space="preserve">PROJECT APPLICATION: STREET OUTREACH 
</t>
    </r>
    <r>
      <rPr>
        <b/>
        <i/>
        <sz val="10"/>
        <color theme="1"/>
        <rFont val="Arial"/>
        <family val="2"/>
      </rPr>
      <t>(Evaluated only if applicant agency is seeking ESG funds for STREET OUTREACH projects.)</t>
    </r>
  </si>
  <si>
    <t>1. Did applicant agency list all counties to be served by the proposed Street Outreach project, even if they cross multiple CoCs or regions?</t>
  </si>
  <si>
    <t>Project Application: Street Outreach Project Description, Question 1</t>
  </si>
  <si>
    <t>2. How many populations will be served by the proposed project?</t>
  </si>
  <si>
    <t>Project Application: Street Outreach Project Description, Question 2</t>
  </si>
  <si>
    <t xml:space="preserve">1-2 = 1 point 
3-5 = 3 points 
5-8 = 5 points </t>
  </si>
  <si>
    <t>3. Did the applicant agency describe the project's alignment with HUD/ESG guidelines, local CoC guidelines, and the CoC's priorities for those experiencing homelessness?</t>
  </si>
  <si>
    <t>Project Application: Street Outreach Project Description, Question 3</t>
  </si>
  <si>
    <t>Maximum possible score = 5 points</t>
  </si>
  <si>
    <t>4. Did the applicant agency describe the project's program design, to include the following: eligibility requirements, how outreach is conducted, location of outreach, frequency of outreach, hours of operation, changes/improvements implemented in the past year, and staffing?</t>
  </si>
  <si>
    <t>Project Application: Street Outreach Project Description, Question 4</t>
  </si>
  <si>
    <t>Maximum possible score = 20 points</t>
  </si>
  <si>
    <t>5. Did the applicant describe how the proposed Street Outreach project participates in the CoC's coordinated entry system and collaborates with the CoC and community partners, including Permanent Supportive Housing, Rapid Rehousing, and Shelter Programs</t>
  </si>
  <si>
    <t>Project Application: Street Outreach Project Description, Question 5</t>
  </si>
  <si>
    <t>6. Did the project applicant fully detail: number of households estimated to be served in the coming year; estimated percentage of household exiting to positive housing destinations; and estimated cost per household served that considers. Note: Please provide as accurate if a cost estimate as possible taking into consideration staffing, agency capacity, compliance with NC-504 CoC Written Standards and processes, CE participation, and any other agency or community considerations that impact service provision.</t>
  </si>
  <si>
    <t>Maximum possible score = 10 points</t>
  </si>
  <si>
    <t>7. Did the agency provide any additional information that is helpful to the SPEC or NC ESG office to know regarding the proposed project? (NOTE: This must be a narrative response, not a reference to additional attached information).</t>
  </si>
  <si>
    <t>Project Application: Street Outreach Project Description, Question 7</t>
  </si>
  <si>
    <t>8. Did the agency discuss how they are leveraging their ESG funding to do more?</t>
  </si>
  <si>
    <t>Project Application: Street Outreach Project Description</t>
  </si>
  <si>
    <t>9. Will the ESG Funds help expand existing projects and/or start new projects?</t>
  </si>
  <si>
    <t>TOTAL ALLOWABLE POINTS FOR STREET OUTREACH SECTION</t>
  </si>
  <si>
    <t>REVIEWER TOTAL FOR THIS PROJECT PROPOSAL</t>
  </si>
  <si>
    <r>
      <t xml:space="preserve">PROJECT APPLICATION: EMERGENCY SHELTER
</t>
    </r>
    <r>
      <rPr>
        <b/>
        <i/>
        <sz val="10"/>
        <color theme="1"/>
        <rFont val="Arial"/>
        <family val="2"/>
      </rPr>
      <t>(Evaluated only if applicant agency is seeking ESG funds for EMERGENCY SHELTER projects.)</t>
    </r>
  </si>
  <si>
    <t>1. Did applicant agency list all counties to be served by the proposed Emergency Shelter project, even if they cross multiple CoCs or regions?</t>
  </si>
  <si>
    <t>Project Application: Emergency Shelter Project Description, Question 1</t>
  </si>
  <si>
    <t>Project Application: Emergency Shelter Project Description, Question 2</t>
  </si>
  <si>
    <t>Project Application: Emergency Shelter Project Description, Question 3</t>
  </si>
  <si>
    <t>4. Did the applicant describe the project's program design, to include the following: eligibility requirements, how shelter is accessed/how referrals are made, hours of operation, changes/improvements implemented in the past year, and staffing?</t>
  </si>
  <si>
    <t>Project Application: Emergency Shelter Project Description
Question 4</t>
  </si>
  <si>
    <t>5. Did the applicant describe how the proposed Emergency Shelter project participates in the CoC's coordinated entry system and collaborates with the CoC and community partners, including Permanent Supportive Housing, Rapid Rehousing, and Street Outreach programs?</t>
  </si>
  <si>
    <t>Project Application: Emergency Shelter Project Description
Question 5</t>
  </si>
  <si>
    <t>Project Application: Emergency Shelter Project Description, Question 7</t>
  </si>
  <si>
    <t>Project Application: Emergency Shelter Project Description</t>
  </si>
  <si>
    <t>TOTAL ALLOWABLE POINTS FOR EMERGENCY SHELTER SECTION</t>
  </si>
  <si>
    <r>
      <t xml:space="preserve">PROJECT APPLICATION: RAPID REHOUSING
</t>
    </r>
    <r>
      <rPr>
        <b/>
        <i/>
        <sz val="10"/>
        <color theme="1"/>
        <rFont val="Arial"/>
        <family val="2"/>
      </rPr>
      <t>(Evaluated only if applicant agency is seeking ESG funds for RAPID REHOUSING projects.)</t>
    </r>
  </si>
  <si>
    <t>1. Did applicant agency list all counties to be served by the proposed Rapid Rehousing project, even if they cross multiple CoCs or regions?</t>
  </si>
  <si>
    <t>Project Application: Rapid Rehousing Project Description, Question 1</t>
  </si>
  <si>
    <t>Project Application: Rapid Rehousing Project Description, Question 2</t>
  </si>
  <si>
    <t xml:space="preserve">1-2 = 3 point 
3-5 = 5 points 
5-8 = 7 points </t>
  </si>
  <si>
    <t>3. Did the applicant agency describe its Rapid Rehousing project's alignment with HUD/ESG guidelines, local CoC guidelines, and the CoC's priorities for those experiencing homelessness?</t>
  </si>
  <si>
    <t>Project Application: Rapid Rehousing Project Description, Question 3</t>
  </si>
  <si>
    <t>Maximum possible score = 13 points</t>
  </si>
  <si>
    <t>4. Did the applicant agency describe the project's program design, to include the following: eligibility requirements, how program is accessed/how referrals are made, hours of operation, staff availability after hours or in disaster situations, changes/improvements implemented in the past year, staffing, and landlord recruitment?</t>
  </si>
  <si>
    <t>Project Application: Rapid Rehousing Project Description, Question 4</t>
  </si>
  <si>
    <t>5. Did the applicant describe how the proposed Rapid Rehousing project participates in the CoC's coordinated entry system and collaborates with the CoC and community partners, including Permanent Supportive Housing, Street Outreach, and Emergency Shelter Programs</t>
  </si>
  <si>
    <t>Project Application: Rapid Rehousing Project Description, Question 5</t>
  </si>
  <si>
    <t>Maximum possible score = 15 points</t>
  </si>
  <si>
    <t>Project Application: Rapid Rehousing Project Description, Question 7</t>
  </si>
  <si>
    <t>8. Did the agency discuss how they are leveraging their ESG Funding to do more?</t>
  </si>
  <si>
    <t>Project Application: Rapid Rehousing Project Description</t>
  </si>
  <si>
    <t>TOTAL ALLOWABLE POINTS FOR RAPID REHOUSING SECTION</t>
  </si>
  <si>
    <r>
      <t xml:space="preserve">PROJECT APPLICATION: HOMELESS PREVENTION
</t>
    </r>
    <r>
      <rPr>
        <b/>
        <i/>
        <sz val="10"/>
        <color theme="1"/>
        <rFont val="Arial"/>
        <family val="2"/>
      </rPr>
      <t>(Evaluated only if applicant agency is seeking ESG funds for HOMELESS PREVENTION projects.)</t>
    </r>
  </si>
  <si>
    <t>1. Did applicant agency list all counties to be served by the proposed Homeless Prevention project, even if they cross multiple CoCs or regions?</t>
  </si>
  <si>
    <t>Project Application: Homeless Prevention Project Description
Question 1</t>
  </si>
  <si>
    <t>Project Application: Homeless Prevention Project Description
Question 2</t>
  </si>
  <si>
    <t>3. Did the applicant agency describe its Homeless Prevention project's alignment with HUD/ESG guidelines, local CoC guidelines, and the CoC's priorities for those experiencing homelessness?</t>
  </si>
  <si>
    <t>Project Application: Homeless Prevention Project Description
Question 3</t>
  </si>
  <si>
    <t>Project Application: Homeless Prevention Project Description
Question 4</t>
  </si>
  <si>
    <t>Project Application: Homeless Prevention Project Description
Question 5</t>
  </si>
  <si>
    <t>Supplemental Questions</t>
  </si>
  <si>
    <t>Project Application: Homeless Prevention Project Description
Question 7</t>
  </si>
  <si>
    <t>Project Application: Homeless Prevention Project Description</t>
  </si>
  <si>
    <t>TOTAL ALLOWABLE POINTS FOR HOMELESS PREVENTION SECTION</t>
  </si>
  <si>
    <r>
      <t xml:space="preserve">PROJECT APPLICATION: HMIS/COMPARABLE DATA SYSTEM
</t>
    </r>
    <r>
      <rPr>
        <b/>
        <i/>
        <sz val="10"/>
        <color theme="1"/>
        <rFont val="Arial"/>
        <family val="2"/>
      </rPr>
      <t>(Evaluated only if applicant agency is seeking ESG funds for HMIS/COMPARABLE DATA SYSTEM projects.)</t>
    </r>
  </si>
  <si>
    <t>1. Did applicant agency list all counties to be served by the proposed HMIS/Comparable Data System project, even if they cross multiple CoCs or regions?</t>
  </si>
  <si>
    <t>Project Application: HMIS/Comparable Data System
Project Description, Question 1</t>
  </si>
  <si>
    <t>Yes / No
NOT SCORED</t>
  </si>
  <si>
    <t xml:space="preserve">2. Did applicant agency name the specific HMIS/Comparable Data System its plans to use in the coming year? Which system is being used? 
-NCHMIS 
-HMIS@NCCEH 
-Apricot 
-Osnium 
-BitFocus 
- Other (If agency has chosen “other,” did it specify the system and explain why the other options in this list were ruled out)? </t>
  </si>
  <si>
    <t>Project Application: HMIS/Comparable Data System
Project Description, Question 2</t>
  </si>
  <si>
    <t>3. Did applicant agency complete the chart in the application, detailing its plan to use ESG funding for the proposed project?</t>
  </si>
  <si>
    <t>Project Application: HMIS/Comparable Data System
Project Description, Question 3</t>
  </si>
  <si>
    <t>4. Did applicant agency describe in detail how ESG funds will contribute to its ability to collect, analyze, and report data? Does this project expand or improve existing capacity, and if so, did the applicant agency describe such expansion or improvement?</t>
  </si>
  <si>
    <t>Project Application: HMIS/Comparable Data System
Project Description, Question 4</t>
  </si>
  <si>
    <t>Maximum possible score = 30 points</t>
  </si>
  <si>
    <t>5. Did the applicant agency fully describe its staffing structure for the proposed HMIS/Comparable Data System project, including: staff qualifications and what segments of work are conducted by volunteers (and if so, what specifically is being done by volunteers); and how many years it has using/managing an HMIS/Comparable Database?</t>
  </si>
  <si>
    <t>Project Application: HMIS/Comparable Data System
Project Description, Question 5</t>
  </si>
  <si>
    <t>6. Did the agency provide any additional information that is helpful to the SPEC or NC ESG office to know regarding the proposed project? (NOTE: This must be a narrative response, not a reference to additional attached information).</t>
  </si>
  <si>
    <t>Project Application: HMIS/Comparable Data System
Project Description, Question 6</t>
  </si>
  <si>
    <t>7. Did the agency discuss how they are leveraging their ESG Funding to do more?</t>
  </si>
  <si>
    <t>Project Application: HMIS/Comparable Data System
Project Description</t>
  </si>
  <si>
    <t>8. Will the ESG Funds help expand existing projects and/or start new projects?</t>
  </si>
  <si>
    <t>TOTAL ALLOWABLE POINTS FOR HMIS/COMPARABLE DATA SYSTEM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</si>
</sst>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Arial"/>
      <family val="2"/>
    </font>
    <font>
      <sz val="11"/>
      <color rgb="FF000000"/>
      <name val="Calibri"/>
      <family val="2"/>
      <scheme val="minor"/>
    </font>
    <font>
      <i/>
      <sz val="11"/>
      <color rgb="FF000000"/>
      <name val="Calibri"/>
      <family val="2"/>
      <scheme val="minor"/>
    </font>
    <font>
      <b/>
      <sz val="11"/>
      <color rgb="FF000000"/>
      <name val="Calibri"/>
      <family val="2"/>
      <scheme val="minor"/>
    </font>
    <font>
      <sz val="11"/>
      <name val="Calibri"/>
      <family val="2"/>
      <scheme val="minor"/>
    </font>
    <font>
      <sz val="11"/>
      <color rgb="FF000000"/>
      <name val="Calibri"/>
      <family val="2"/>
      <charset val="1"/>
    </font>
    <font>
      <b/>
      <sz val="25"/>
      <color rgb="FF000000"/>
      <name val="Arial"/>
      <family val="2"/>
    </font>
    <font>
      <b/>
      <sz val="12"/>
      <name val="Arial"/>
      <family val="2"/>
    </font>
    <font>
      <sz val="11"/>
      <name val="Arial"/>
      <family val="2"/>
    </font>
    <font>
      <b/>
      <i/>
      <sz val="12"/>
      <name val="Arial"/>
      <family val="2"/>
    </font>
    <font>
      <b/>
      <sz val="16"/>
      <color theme="1"/>
      <name val="Calibri"/>
      <family val="2"/>
      <scheme val="minor"/>
    </font>
    <font>
      <sz val="16"/>
      <color theme="1"/>
      <name val="Calibri"/>
      <family val="2"/>
      <scheme val="minor"/>
    </font>
    <font>
      <strike/>
      <sz val="11"/>
      <color theme="1"/>
      <name val="Calibri"/>
      <family val="2"/>
      <scheme val="minor"/>
    </font>
    <font>
      <b/>
      <strike/>
      <sz val="11"/>
      <color theme="0"/>
      <name val="Arial"/>
      <family val="2"/>
    </font>
    <font>
      <sz val="11"/>
      <color rgb="FF000000"/>
      <name val="Calibri"/>
      <family val="2"/>
    </font>
    <font>
      <b/>
      <sz val="11"/>
      <color theme="1"/>
      <name val="Arial"/>
      <family val="2"/>
    </font>
    <font>
      <b/>
      <i/>
      <sz val="10"/>
      <color theme="1"/>
      <name val="Arial"/>
      <family val="2"/>
    </font>
    <font>
      <sz val="11"/>
      <color theme="0" tint="-0.34998626667073579"/>
      <name val="Arial"/>
      <family val="2"/>
    </font>
    <font>
      <b/>
      <strike/>
      <sz val="11"/>
      <color theme="1"/>
      <name val="Arial"/>
      <family val="2"/>
    </font>
  </fonts>
  <fills count="9">
    <fill>
      <patternFill patternType="none"/>
    </fill>
    <fill>
      <patternFill patternType="gray125"/>
    </fill>
    <fill>
      <patternFill patternType="solid">
        <fgColor theme="8"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C7F4FC"/>
        <bgColor indexed="64"/>
      </patternFill>
    </fill>
    <fill>
      <patternFill patternType="solid">
        <fgColor theme="7" tint="0.59999389629810485"/>
        <bgColor indexed="64"/>
      </patternFill>
    </fill>
    <fill>
      <patternFill patternType="solid">
        <fgColor theme="0" tint="-0.34998626667073579"/>
        <bgColor indexed="64"/>
      </patternFill>
    </fill>
  </fills>
  <borders count="72">
    <border>
      <left/>
      <right/>
      <top/>
      <bottom/>
      <diagonal/>
    </border>
    <border>
      <left/>
      <right/>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thin">
        <color theme="0"/>
      </right>
      <top/>
      <bottom/>
      <diagonal/>
    </border>
    <border>
      <left/>
      <right/>
      <top/>
      <bottom style="thin">
        <color indexed="64"/>
      </bottom>
      <diagonal/>
    </border>
    <border>
      <left/>
      <right style="thin">
        <color theme="0"/>
      </right>
      <top/>
      <bottom style="thin">
        <color indexed="64"/>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6" tint="0.79998168889431442"/>
      </bottom>
      <diagonal/>
    </border>
    <border>
      <left/>
      <right style="thin">
        <color theme="0"/>
      </right>
      <top style="thin">
        <color theme="6" tint="0.79998168889431442"/>
      </top>
      <bottom style="thin">
        <color theme="6" tint="0.79998168889431442"/>
      </bottom>
      <diagonal/>
    </border>
    <border>
      <left/>
      <right style="thin">
        <color theme="6" tint="0.79998168889431442"/>
      </right>
      <top/>
      <bottom style="thin">
        <color theme="6" tint="0.79998168889431442"/>
      </bottom>
      <diagonal/>
    </border>
    <border>
      <left/>
      <right style="thin">
        <color theme="6" tint="0.79998168889431442"/>
      </right>
      <top style="thin">
        <color theme="6" tint="0.79998168889431442"/>
      </top>
      <bottom style="thin">
        <color theme="6" tint="0.79998168889431442"/>
      </bottom>
      <diagonal/>
    </border>
    <border>
      <left style="thin">
        <color theme="6" tint="0.79998168889431442"/>
      </left>
      <right style="thin">
        <color theme="6" tint="0.79998168889431442"/>
      </right>
      <top/>
      <bottom style="thin">
        <color theme="6" tint="0.79998168889431442"/>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0"/>
      </left>
      <right style="thin">
        <color theme="6" tint="0.79998168889431442"/>
      </right>
      <top/>
      <bottom style="thin">
        <color theme="6" tint="0.79998168889431442"/>
      </bottom>
      <diagonal/>
    </border>
    <border>
      <left style="thin">
        <color theme="0"/>
      </left>
      <right style="thin">
        <color theme="6" tint="0.79998168889431442"/>
      </right>
      <top style="thin">
        <color theme="6" tint="0.79998168889431442"/>
      </top>
      <bottom style="thin">
        <color theme="6" tint="0.79998168889431442"/>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diagonal/>
    </border>
    <border>
      <left/>
      <right style="thin">
        <color theme="6" tint="0.79998168889431442"/>
      </right>
      <top style="thin">
        <color theme="6" tint="0.79998168889431442"/>
      </top>
      <bottom style="thin">
        <color indexed="64"/>
      </bottom>
      <diagonal/>
    </border>
    <border>
      <left style="thin">
        <color theme="6" tint="0.79998168889431442"/>
      </left>
      <right style="thin">
        <color theme="6" tint="0.79998168889431442"/>
      </right>
      <top style="thin">
        <color theme="6" tint="0.79998168889431442"/>
      </top>
      <bottom style="thin">
        <color indexed="64"/>
      </bottom>
      <diagonal/>
    </border>
    <border>
      <left/>
      <right style="thin">
        <color theme="0"/>
      </right>
      <top style="thin">
        <color theme="6" tint="0.79998168889431442"/>
      </top>
      <bottom style="thin">
        <color indexed="64"/>
      </bottom>
      <diagonal/>
    </border>
    <border>
      <left style="thin">
        <color theme="0"/>
      </left>
      <right style="thin">
        <color theme="6" tint="0.79998168889431442"/>
      </right>
      <top style="thin">
        <color theme="6" tint="0.79998168889431442"/>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indexed="64"/>
      </top>
      <bottom/>
      <diagonal/>
    </border>
    <border>
      <left/>
      <right/>
      <top style="thin">
        <color indexed="64"/>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indexed="64"/>
      </left>
      <right/>
      <top style="thin">
        <color theme="0"/>
      </top>
      <bottom style="thin">
        <color indexed="64"/>
      </bottom>
      <diagonal/>
    </border>
    <border>
      <left style="thin">
        <color theme="0"/>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style="thin">
        <color theme="0"/>
      </bottom>
      <diagonal/>
    </border>
    <border>
      <left style="thin">
        <color theme="0"/>
      </left>
      <right style="thin">
        <color theme="0"/>
      </right>
      <top/>
      <bottom/>
      <diagonal/>
    </border>
    <border>
      <left/>
      <right/>
      <top style="medium">
        <color rgb="FFFF0000"/>
      </top>
      <bottom/>
      <diagonal/>
    </border>
    <border>
      <left/>
      <right style="thin">
        <color theme="0"/>
      </right>
      <top/>
      <bottom style="medium">
        <color theme="0"/>
      </bottom>
      <diagonal/>
    </border>
    <border>
      <left style="thin">
        <color theme="0"/>
      </left>
      <right/>
      <top/>
      <bottom style="medium">
        <color theme="0"/>
      </bottom>
      <diagonal/>
    </border>
    <border>
      <left style="thin">
        <color theme="0"/>
      </left>
      <right style="thin">
        <color theme="0"/>
      </right>
      <top/>
      <bottom style="medium">
        <color theme="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thin">
        <color theme="0"/>
      </top>
      <bottom style="medium">
        <color rgb="FFFF0000"/>
      </bottom>
      <diagonal/>
    </border>
    <border>
      <left/>
      <right/>
      <top style="thin">
        <color theme="0"/>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theme="2"/>
      </right>
      <top style="thin">
        <color theme="2"/>
      </top>
      <bottom/>
      <diagonal/>
    </border>
    <border>
      <left/>
      <right style="thin">
        <color theme="2"/>
      </right>
      <top/>
      <bottom/>
      <diagonal/>
    </border>
    <border>
      <left/>
      <right/>
      <top/>
      <bottom style="thin">
        <color theme="2"/>
      </bottom>
      <diagonal/>
    </border>
    <border>
      <left/>
      <right style="thin">
        <color theme="2"/>
      </right>
      <top/>
      <bottom style="thin">
        <color theme="2"/>
      </bottom>
      <diagonal/>
    </border>
    <border>
      <left/>
      <right/>
      <top style="thin">
        <color theme="2"/>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211">
    <xf numFmtId="0" fontId="0" fillId="0" borderId="0" xfId="0"/>
    <xf numFmtId="0" fontId="0" fillId="0" borderId="0" xfId="0" applyAlignment="1">
      <alignment horizontal="center"/>
    </xf>
    <xf numFmtId="0" fontId="0" fillId="0" borderId="5" xfId="0" applyBorder="1" applyAlignment="1">
      <alignment vertical="center" wrapText="1"/>
    </xf>
    <xf numFmtId="0" fontId="0" fillId="0" borderId="0" xfId="0" applyAlignment="1">
      <alignment horizontal="center" vertical="center"/>
    </xf>
    <xf numFmtId="0" fontId="0" fillId="0" borderId="5" xfId="0" applyBorder="1" applyAlignment="1">
      <alignment horizontal="center" vertical="center" wrapText="1"/>
    </xf>
    <xf numFmtId="0" fontId="0" fillId="0" borderId="5" xfId="0" applyBorder="1" applyAlignment="1">
      <alignment wrapText="1"/>
    </xf>
    <xf numFmtId="0" fontId="0" fillId="0" borderId="5" xfId="0" applyBorder="1" applyAlignment="1">
      <alignment horizontal="left"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12" xfId="0"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center" vertical="center"/>
    </xf>
    <xf numFmtId="0" fontId="0" fillId="0" borderId="10" xfId="0" applyBorder="1"/>
    <xf numFmtId="0" fontId="0" fillId="0" borderId="14" xfId="0" applyBorder="1" applyAlignment="1">
      <alignment horizontal="left" vertical="center" wrapText="1"/>
    </xf>
    <xf numFmtId="0" fontId="0" fillId="0" borderId="18" xfId="0" applyBorder="1" applyAlignment="1">
      <alignment horizontal="center" vertical="center"/>
    </xf>
    <xf numFmtId="0" fontId="0" fillId="0" borderId="16" xfId="0" applyBorder="1"/>
    <xf numFmtId="0" fontId="0" fillId="0" borderId="15" xfId="0" applyBorder="1" applyAlignment="1">
      <alignment horizontal="left" vertical="center" wrapText="1"/>
    </xf>
    <xf numFmtId="0" fontId="0" fillId="0" borderId="13" xfId="0" applyBorder="1" applyAlignment="1">
      <alignment horizontal="center" vertical="center" wrapText="1"/>
    </xf>
    <xf numFmtId="0" fontId="0" fillId="0" borderId="19" xfId="0" applyBorder="1" applyAlignment="1">
      <alignment horizontal="center" vertical="center"/>
    </xf>
    <xf numFmtId="0" fontId="0" fillId="0" borderId="17" xfId="0" applyBorder="1"/>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27" xfId="0" applyBorder="1"/>
    <xf numFmtId="0" fontId="0" fillId="0" borderId="8" xfId="0" applyBorder="1"/>
    <xf numFmtId="0" fontId="0" fillId="0" borderId="31" xfId="0" applyBorder="1" applyAlignment="1">
      <alignment horizontal="center" vertical="center"/>
    </xf>
    <xf numFmtId="0" fontId="0" fillId="0" borderId="31" xfId="0" applyBorder="1" applyAlignment="1">
      <alignment horizontal="center" vertical="center" wrapText="1"/>
    </xf>
    <xf numFmtId="0" fontId="0" fillId="0" borderId="30" xfId="0" applyBorder="1"/>
    <xf numFmtId="0" fontId="0" fillId="0" borderId="0" xfId="0" applyAlignment="1">
      <alignment horizontal="center" wrapText="1"/>
    </xf>
    <xf numFmtId="0" fontId="0" fillId="0" borderId="0" xfId="0" applyAlignment="1">
      <alignment wrapText="1"/>
    </xf>
    <xf numFmtId="0" fontId="0" fillId="0" borderId="0" xfId="0" applyAlignment="1">
      <alignment vertical="center" wrapText="1"/>
    </xf>
    <xf numFmtId="0" fontId="0" fillId="0" borderId="20" xfId="0" applyBorder="1"/>
    <xf numFmtId="0" fontId="0" fillId="0" borderId="41" xfId="0" applyBorder="1" applyAlignment="1">
      <alignment horizontal="center" vertical="center" wrapText="1"/>
    </xf>
    <xf numFmtId="0" fontId="0" fillId="0" borderId="25" xfId="0" applyBorder="1"/>
    <xf numFmtId="0" fontId="0" fillId="0" borderId="25" xfId="0" applyBorder="1" applyAlignment="1">
      <alignment horizontal="center" vertical="center" wrapText="1"/>
    </xf>
    <xf numFmtId="0" fontId="0" fillId="0" borderId="41" xfId="0" applyBorder="1"/>
    <xf numFmtId="0" fontId="0" fillId="0" borderId="21" xfId="0" applyBorder="1" applyAlignment="1">
      <alignment horizontal="center" wrapText="1"/>
    </xf>
    <xf numFmtId="0" fontId="0" fillId="0" borderId="41" xfId="0" applyBorder="1" applyAlignment="1">
      <alignment horizontal="center" vertical="center"/>
    </xf>
    <xf numFmtId="0" fontId="7" fillId="0" borderId="5" xfId="0" applyFont="1" applyBorder="1" applyAlignment="1">
      <alignment horizontal="left" vertical="center" wrapText="1"/>
    </xf>
    <xf numFmtId="0" fontId="2" fillId="0" borderId="39" xfId="0" applyFont="1" applyBorder="1" applyAlignment="1">
      <alignment vertical="center" wrapText="1"/>
    </xf>
    <xf numFmtId="0" fontId="2" fillId="0" borderId="0" xfId="0" applyFont="1" applyAlignment="1">
      <alignment vertical="center" wrapText="1"/>
    </xf>
    <xf numFmtId="0" fontId="0" fillId="0" borderId="40" xfId="0" applyBorder="1"/>
    <xf numFmtId="0" fontId="0" fillId="0" borderId="38" xfId="0" applyBorder="1"/>
    <xf numFmtId="0" fontId="2" fillId="3" borderId="36" xfId="0" applyFont="1" applyFill="1" applyBorder="1" applyAlignment="1">
      <alignment vertical="center" wrapText="1"/>
    </xf>
    <xf numFmtId="0" fontId="2" fillId="3" borderId="30" xfId="0" applyFont="1" applyFill="1" applyBorder="1" applyAlignment="1">
      <alignment vertical="center" wrapText="1"/>
    </xf>
    <xf numFmtId="0" fontId="0" fillId="0" borderId="1" xfId="0" applyBorder="1"/>
    <xf numFmtId="0" fontId="0" fillId="0" borderId="23" xfId="0" applyBorder="1" applyAlignment="1">
      <alignment wrapText="1"/>
    </xf>
    <xf numFmtId="0" fontId="0" fillId="0" borderId="23" xfId="0" applyBorder="1" applyAlignment="1">
      <alignment horizontal="center" vertical="center" wrapText="1"/>
    </xf>
    <xf numFmtId="0" fontId="0" fillId="0" borderId="23" xfId="0" applyBorder="1"/>
    <xf numFmtId="0" fontId="7" fillId="0" borderId="0" xfId="0" applyFont="1" applyAlignment="1">
      <alignment horizontal="left" vertical="center" wrapText="1"/>
    </xf>
    <xf numFmtId="0" fontId="8" fillId="0" borderId="10"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vertical="center"/>
    </xf>
    <xf numFmtId="0" fontId="7" fillId="0" borderId="0" xfId="0" applyFont="1" applyAlignment="1">
      <alignment horizontal="left"/>
    </xf>
    <xf numFmtId="0" fontId="11" fillId="0" borderId="0" xfId="0" applyFont="1" applyAlignment="1">
      <alignment horizontal="left" vertical="center"/>
    </xf>
    <xf numFmtId="0" fontId="7" fillId="0" borderId="0" xfId="0" applyFont="1"/>
    <xf numFmtId="0" fontId="7" fillId="0" borderId="52" xfId="0" applyFont="1" applyBorder="1" applyAlignment="1">
      <alignment horizontal="left"/>
    </xf>
    <xf numFmtId="0" fontId="7" fillId="0" borderId="53" xfId="0" applyFont="1" applyBorder="1" applyAlignment="1">
      <alignment horizontal="left"/>
    </xf>
    <xf numFmtId="0" fontId="12" fillId="0" borderId="54" xfId="0" applyFont="1" applyBorder="1" applyAlignment="1">
      <alignment vertical="center"/>
    </xf>
    <xf numFmtId="0" fontId="7" fillId="0" borderId="55" xfId="0" applyFont="1" applyBorder="1"/>
    <xf numFmtId="0" fontId="11" fillId="0" borderId="56" xfId="0" applyFont="1" applyBorder="1" applyAlignment="1">
      <alignment vertical="center"/>
    </xf>
    <xf numFmtId="0" fontId="7" fillId="0" borderId="56" xfId="0" applyFont="1" applyBorder="1" applyAlignment="1">
      <alignment horizontal="left"/>
    </xf>
    <xf numFmtId="0" fontId="7" fillId="0" borderId="55" xfId="0" applyFont="1" applyBorder="1" applyAlignment="1">
      <alignment horizontal="left"/>
    </xf>
    <xf numFmtId="0" fontId="4" fillId="0" borderId="9" xfId="0" applyFont="1" applyBorder="1" applyAlignment="1">
      <alignment horizontal="left" vertical="center"/>
    </xf>
    <xf numFmtId="0" fontId="11" fillId="0" borderId="0" xfId="0" applyFont="1" applyBorder="1" applyAlignment="1">
      <alignment vertical="center"/>
    </xf>
    <xf numFmtId="0" fontId="11" fillId="0" borderId="0" xfId="0" applyFont="1" applyBorder="1" applyAlignment="1">
      <alignment horizontal="left" vertical="center"/>
    </xf>
    <xf numFmtId="0" fontId="7" fillId="0" borderId="0" xfId="0" applyFont="1" applyBorder="1" applyAlignment="1">
      <alignment horizontal="left"/>
    </xf>
    <xf numFmtId="0" fontId="11" fillId="0" borderId="60" xfId="0" applyFont="1" applyBorder="1" applyAlignment="1">
      <alignment vertical="center"/>
    </xf>
    <xf numFmtId="0" fontId="11" fillId="0" borderId="62" xfId="0" applyFont="1" applyBorder="1" applyAlignment="1">
      <alignment horizontal="left" vertical="center"/>
    </xf>
    <xf numFmtId="0" fontId="11" fillId="0" borderId="62" xfId="0" applyFont="1" applyBorder="1" applyAlignment="1">
      <alignment vertical="center"/>
    </xf>
    <xf numFmtId="0" fontId="11" fillId="0" borderId="66" xfId="0" applyFont="1" applyBorder="1" applyAlignment="1">
      <alignment vertical="center"/>
    </xf>
    <xf numFmtId="6" fontId="11" fillId="0" borderId="62" xfId="0" applyNumberFormat="1" applyFont="1" applyBorder="1" applyAlignment="1">
      <alignment horizontal="left"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1" xfId="0" applyFont="1" applyFill="1" applyBorder="1" applyAlignment="1">
      <alignment horizontal="center" vertical="center"/>
    </xf>
    <xf numFmtId="0" fontId="10" fillId="6" borderId="65" xfId="0" applyFont="1" applyFill="1" applyBorder="1" applyAlignment="1">
      <alignment horizontal="left" vertical="center"/>
    </xf>
    <xf numFmtId="0" fontId="10" fillId="6" borderId="59" xfId="0" applyFont="1" applyFill="1" applyBorder="1" applyAlignment="1">
      <alignment horizontal="left" vertical="center"/>
    </xf>
    <xf numFmtId="0" fontId="10" fillId="6" borderId="61" xfId="0" applyFont="1" applyFill="1" applyBorder="1" applyAlignment="1">
      <alignment horizontal="left" vertical="center"/>
    </xf>
    <xf numFmtId="0" fontId="10" fillId="6" borderId="63" xfId="0" applyFont="1" applyFill="1" applyBorder="1" applyAlignment="1">
      <alignment horizontal="left" vertical="center"/>
    </xf>
    <xf numFmtId="0" fontId="15" fillId="0" borderId="5" xfId="0" applyFont="1" applyBorder="1" applyAlignment="1">
      <alignment horizontal="center" vertical="center" wrapText="1"/>
    </xf>
    <xf numFmtId="0" fontId="15" fillId="0" borderId="0" xfId="0" applyFont="1"/>
    <xf numFmtId="0" fontId="16" fillId="2" borderId="1" xfId="0" applyFont="1" applyFill="1" applyBorder="1" applyAlignment="1">
      <alignment horizontal="left" vertical="center"/>
    </xf>
    <xf numFmtId="0" fontId="15" fillId="0" borderId="5" xfId="0" applyFont="1" applyBorder="1" applyAlignment="1">
      <alignment horizontal="left" vertical="center" wrapText="1"/>
    </xf>
    <xf numFmtId="0" fontId="15" fillId="0" borderId="0" xfId="0" applyFont="1" applyAlignment="1">
      <alignment horizontal="center" vertical="center"/>
    </xf>
    <xf numFmtId="0" fontId="15" fillId="0" borderId="5" xfId="0" applyFont="1" applyBorder="1" applyAlignment="1">
      <alignment horizontal="center" vertical="center"/>
    </xf>
    <xf numFmtId="0" fontId="0" fillId="0" borderId="0" xfId="0" applyFill="1"/>
    <xf numFmtId="0" fontId="0" fillId="0" borderId="0" xfId="0" applyFont="1" applyFill="1" applyAlignment="1">
      <alignment horizontal="left" vertical="center" wrapText="1"/>
    </xf>
    <xf numFmtId="0" fontId="4" fillId="0" borderId="41" xfId="0" applyFont="1" applyFill="1" applyBorder="1" applyAlignment="1">
      <alignment horizontal="center" vertical="center" wrapText="1"/>
    </xf>
    <xf numFmtId="0" fontId="15" fillId="0" borderId="0" xfId="0" applyFont="1" applyFill="1"/>
    <xf numFmtId="0" fontId="0" fillId="0" borderId="0" xfId="0" applyFill="1" applyAlignment="1">
      <alignment horizontal="left" vertical="center" wrapText="1"/>
    </xf>
    <xf numFmtId="0" fontId="0" fillId="0" borderId="41" xfId="0" applyFill="1" applyBorder="1" applyAlignment="1">
      <alignment horizontal="center" vertical="center"/>
    </xf>
    <xf numFmtId="0" fontId="4" fillId="0" borderId="0" xfId="0" applyFont="1" applyFill="1" applyAlignment="1">
      <alignment horizontal="left" vertical="center" wrapText="1"/>
    </xf>
    <xf numFmtId="0" fontId="4" fillId="0" borderId="41" xfId="0" applyFont="1" applyFill="1" applyBorder="1" applyAlignment="1">
      <alignment horizontal="center" vertical="center"/>
    </xf>
    <xf numFmtId="0" fontId="0" fillId="0" borderId="0" xfId="0" applyFill="1" applyAlignment="1">
      <alignment wrapText="1"/>
    </xf>
    <xf numFmtId="0" fontId="0" fillId="0" borderId="0" xfId="0" applyFill="1" applyBorder="1" applyAlignment="1">
      <alignment horizontal="center" vertical="center" wrapText="1"/>
    </xf>
    <xf numFmtId="0" fontId="0" fillId="0" borderId="0" xfId="0" applyFill="1" applyBorder="1"/>
    <xf numFmtId="0" fontId="0" fillId="0" borderId="0" xfId="0" applyFont="1" applyFill="1" applyAlignment="1">
      <alignment wrapText="1"/>
    </xf>
    <xf numFmtId="0" fontId="0" fillId="0" borderId="4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xf numFmtId="0" fontId="0" fillId="0" borderId="0" xfId="0" applyFill="1" applyAlignment="1">
      <alignment vertical="center" wrapText="1"/>
    </xf>
    <xf numFmtId="0" fontId="17" fillId="0" borderId="0" xfId="0" applyFont="1" applyFill="1" applyAlignment="1">
      <alignment wrapText="1"/>
    </xf>
    <xf numFmtId="0" fontId="0" fillId="0" borderId="41" xfId="0" applyFont="1" applyFill="1" applyBorder="1" applyAlignment="1">
      <alignment horizontal="center" wrapText="1"/>
    </xf>
    <xf numFmtId="0" fontId="0" fillId="0" borderId="0" xfId="0" applyFont="1" applyFill="1" applyAlignment="1">
      <alignment horizontal="center" vertical="center"/>
    </xf>
    <xf numFmtId="0" fontId="0" fillId="0" borderId="5" xfId="0" applyFont="1" applyFill="1" applyBorder="1" applyAlignment="1">
      <alignment horizontal="center" vertical="center"/>
    </xf>
    <xf numFmtId="0" fontId="0" fillId="0" borderId="0" xfId="0" applyFont="1" applyFill="1"/>
    <xf numFmtId="0" fontId="0" fillId="0" borderId="0" xfId="0" applyFont="1"/>
    <xf numFmtId="0" fontId="18" fillId="4" borderId="1" xfId="0" applyFont="1" applyFill="1" applyBorder="1" applyAlignment="1">
      <alignment horizontal="left" vertical="center"/>
    </xf>
    <xf numFmtId="0" fontId="18" fillId="4" borderId="43"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2" fillId="0" borderId="0" xfId="0" applyFont="1" applyFill="1" applyAlignment="1">
      <alignment horizontal="left" vertical="center"/>
    </xf>
    <xf numFmtId="0" fontId="0" fillId="0" borderId="1" xfId="0" applyFont="1" applyFill="1" applyBorder="1" applyAlignment="1">
      <alignment horizontal="center" vertical="center"/>
    </xf>
    <xf numFmtId="0" fontId="2" fillId="0" borderId="0" xfId="0" applyFont="1" applyFill="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wrapText="1"/>
    </xf>
    <xf numFmtId="0" fontId="0"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0" fillId="0" borderId="0" xfId="0" applyFont="1" applyFill="1" applyAlignment="1">
      <alignment horizontal="center" wrapText="1"/>
    </xf>
    <xf numFmtId="0" fontId="0" fillId="0" borderId="5" xfId="0" applyFont="1" applyBorder="1" applyAlignment="1">
      <alignment horizontal="left" vertical="center" wrapText="1"/>
    </xf>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0" fillId="0" borderId="5" xfId="0" applyFont="1" applyFill="1" applyBorder="1" applyAlignment="1">
      <alignment horizontal="left" vertical="center" wrapText="1"/>
    </xf>
    <xf numFmtId="0" fontId="0" fillId="0" borderId="0" xfId="0" applyBorder="1" applyAlignment="1">
      <alignment horizontal="center" vertical="center"/>
    </xf>
    <xf numFmtId="0" fontId="0" fillId="0" borderId="0" xfId="0" applyBorder="1"/>
    <xf numFmtId="0" fontId="0" fillId="0" borderId="0" xfId="0" applyFont="1" applyFill="1" applyAlignment="1">
      <alignment horizontal="center" vertical="center" wrapText="1"/>
    </xf>
    <xf numFmtId="0" fontId="0" fillId="0" borderId="25" xfId="0" applyFont="1" applyFill="1" applyBorder="1"/>
    <xf numFmtId="0" fontId="10" fillId="6" borderId="67" xfId="0" applyFont="1" applyFill="1" applyBorder="1" applyAlignment="1">
      <alignment horizontal="left" vertical="center"/>
    </xf>
    <xf numFmtId="0" fontId="10" fillId="6" borderId="68" xfId="0" applyFont="1" applyFill="1" applyBorder="1" applyAlignment="1">
      <alignment horizontal="left" vertical="center"/>
    </xf>
    <xf numFmtId="0" fontId="10" fillId="8" borderId="70" xfId="0" applyFont="1" applyFill="1" applyBorder="1" applyAlignment="1">
      <alignment horizontal="left" vertical="center"/>
    </xf>
    <xf numFmtId="6" fontId="20" fillId="8" borderId="71" xfId="0" applyNumberFormat="1" applyFont="1" applyFill="1" applyBorder="1" applyAlignment="1">
      <alignment horizontal="left"/>
    </xf>
    <xf numFmtId="0" fontId="0" fillId="0" borderId="9" xfId="0" applyFont="1" applyFill="1" applyBorder="1" applyAlignment="1">
      <alignment horizontal="center" vertical="center" wrapText="1"/>
    </xf>
    <xf numFmtId="0" fontId="6" fillId="0" borderId="0" xfId="0" applyFont="1" applyFill="1" applyAlignment="1">
      <alignment wrapText="1"/>
    </xf>
    <xf numFmtId="0" fontId="0" fillId="0" borderId="12" xfId="0" applyFill="1" applyBorder="1" applyAlignment="1">
      <alignment horizontal="center" vertical="center" wrapText="1"/>
    </xf>
    <xf numFmtId="0" fontId="21" fillId="4" borderId="1" xfId="0" applyFont="1" applyFill="1" applyBorder="1" applyAlignment="1">
      <alignment horizontal="center" vertical="center"/>
    </xf>
    <xf numFmtId="0" fontId="15" fillId="0" borderId="25" xfId="0" applyFont="1" applyFill="1" applyBorder="1"/>
    <xf numFmtId="0" fontId="0" fillId="0" borderId="41" xfId="0" applyFont="1" applyBorder="1" applyAlignment="1">
      <alignment horizontal="center" vertical="center"/>
    </xf>
    <xf numFmtId="0" fontId="0" fillId="0" borderId="20" xfId="0" applyFont="1" applyBorder="1" applyAlignment="1">
      <alignment horizontal="center" vertical="center" wrapText="1"/>
    </xf>
    <xf numFmtId="0" fontId="0" fillId="0" borderId="20"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41"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5" xfId="0" applyFont="1" applyBorder="1" applyAlignment="1">
      <alignment horizontal="center" vertical="center"/>
    </xf>
    <xf numFmtId="0" fontId="0" fillId="0" borderId="41" xfId="0" applyFont="1" applyFill="1" applyBorder="1" applyAlignment="1">
      <alignment horizontal="center" vertical="center" wrapText="1"/>
    </xf>
    <xf numFmtId="0" fontId="1" fillId="0" borderId="5" xfId="0" applyFont="1" applyBorder="1" applyAlignment="1">
      <alignment horizontal="left" vertical="center" wrapText="1"/>
    </xf>
    <xf numFmtId="6" fontId="11" fillId="0" borderId="69" xfId="0" applyNumberFormat="1" applyFont="1" applyBorder="1" applyAlignment="1">
      <alignment horizontal="left"/>
    </xf>
    <xf numFmtId="6" fontId="11" fillId="0" borderId="67" xfId="0" applyNumberFormat="1" applyFont="1" applyBorder="1" applyAlignment="1">
      <alignment horizontal="left"/>
    </xf>
    <xf numFmtId="6" fontId="11" fillId="0" borderId="64" xfId="0" applyNumberFormat="1" applyFont="1" applyBorder="1" applyAlignment="1">
      <alignment horizontal="left"/>
    </xf>
    <xf numFmtId="6" fontId="11" fillId="8" borderId="71" xfId="0" applyNumberFormat="1" applyFont="1" applyFill="1" applyBorder="1" applyAlignment="1">
      <alignment horizontal="left"/>
    </xf>
    <xf numFmtId="0" fontId="18" fillId="4" borderId="1" xfId="0" applyFont="1" applyFill="1" applyBorder="1" applyAlignment="1">
      <alignment horizontal="center" vertical="center"/>
    </xf>
    <xf numFmtId="0" fontId="4" fillId="0" borderId="11" xfId="0" applyFont="1" applyBorder="1" applyAlignment="1">
      <alignment horizontal="left" vertical="center" wrapText="1"/>
    </xf>
    <xf numFmtId="0" fontId="4" fillId="0" borderId="31" xfId="0" applyFont="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26" xfId="0" applyFont="1" applyBorder="1" applyAlignment="1">
      <alignment horizontal="left" vertical="center"/>
    </xf>
    <xf numFmtId="0" fontId="4" fillId="0" borderId="0" xfId="0" applyFont="1" applyFill="1" applyBorder="1" applyAlignment="1">
      <alignment horizontal="left" vertical="center"/>
    </xf>
    <xf numFmtId="0" fontId="16" fillId="2" borderId="1" xfId="0" applyFont="1" applyFill="1" applyBorder="1" applyAlignment="1">
      <alignment horizontal="center" vertical="center"/>
    </xf>
    <xf numFmtId="0" fontId="15" fillId="0" borderId="0" xfId="0" applyFont="1" applyAlignment="1">
      <alignment horizontal="left" vertical="center" wrapText="1"/>
    </xf>
    <xf numFmtId="0" fontId="18" fillId="4" borderId="44" xfId="0" applyFont="1" applyFill="1" applyBorder="1" applyAlignment="1">
      <alignment horizontal="center" vertical="center"/>
    </xf>
    <xf numFmtId="0" fontId="18" fillId="4" borderId="45" xfId="0" applyFont="1" applyFill="1" applyBorder="1" applyAlignment="1">
      <alignment horizontal="center" vertical="center"/>
    </xf>
    <xf numFmtId="0" fontId="4" fillId="0" borderId="0" xfId="0" applyFont="1" applyFill="1" applyAlignment="1">
      <alignment horizontal="center" vertical="center" wrapText="1"/>
    </xf>
    <xf numFmtId="0" fontId="3" fillId="0" borderId="43" xfId="0" applyFont="1" applyFill="1" applyBorder="1" applyAlignment="1">
      <alignment horizontal="left" vertical="center" wrapText="1"/>
    </xf>
    <xf numFmtId="0" fontId="0" fillId="0" borderId="5" xfId="0" applyFill="1" applyBorder="1" applyAlignment="1">
      <alignment horizontal="center" vertical="center"/>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0" fillId="5" borderId="57" xfId="0" applyFont="1" applyFill="1" applyBorder="1" applyAlignment="1">
      <alignment horizontal="center" vertical="center"/>
    </xf>
    <xf numFmtId="0" fontId="10" fillId="5" borderId="58"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4" xfId="0" applyFont="1" applyFill="1" applyBorder="1" applyAlignment="1">
      <alignment horizontal="center" vertical="center"/>
    </xf>
    <xf numFmtId="0" fontId="2" fillId="3" borderId="24" xfId="0" applyFont="1" applyFill="1" applyBorder="1" applyAlignment="1">
      <alignment horizontal="right" vertical="center" wrapText="1"/>
    </xf>
    <xf numFmtId="0" fontId="2" fillId="3" borderId="10" xfId="0" applyFont="1" applyFill="1" applyBorder="1" applyAlignment="1">
      <alignment horizontal="right" vertical="center" wrapText="1"/>
    </xf>
    <xf numFmtId="0" fontId="0" fillId="0" borderId="0" xfId="0" applyFill="1" applyAlignment="1">
      <alignment horizontal="center" vertical="center"/>
    </xf>
    <xf numFmtId="0" fontId="0" fillId="0" borderId="5"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2" fillId="0" borderId="8" xfId="0" applyFont="1" applyBorder="1" applyAlignment="1">
      <alignment horizontal="right" vertical="center" wrapText="1"/>
    </xf>
    <xf numFmtId="0" fontId="2" fillId="3" borderId="0" xfId="0" applyFont="1" applyFill="1" applyAlignment="1">
      <alignment horizontal="right" vertical="center" wrapText="1"/>
    </xf>
    <xf numFmtId="0" fontId="0" fillId="0" borderId="0" xfId="0" applyFill="1" applyAlignment="1">
      <alignment horizontal="center" vertical="center" wrapText="1"/>
    </xf>
    <xf numFmtId="0" fontId="0" fillId="3" borderId="0" xfId="0" applyFill="1" applyAlignment="1">
      <alignment horizontal="center" vertical="center" wrapText="1"/>
    </xf>
    <xf numFmtId="0" fontId="2" fillId="0" borderId="25" xfId="0" applyFont="1" applyBorder="1" applyAlignment="1">
      <alignment horizontal="right" vertical="center" wrapText="1"/>
    </xf>
    <xf numFmtId="0" fontId="2" fillId="0" borderId="0" xfId="0" applyFont="1" applyAlignment="1">
      <alignment horizontal="right" vertical="center" wrapText="1"/>
    </xf>
    <xf numFmtId="0" fontId="0" fillId="0" borderId="25" xfId="0" applyBorder="1" applyAlignment="1">
      <alignment horizontal="center"/>
    </xf>
    <xf numFmtId="0" fontId="0" fillId="0" borderId="0" xfId="0" applyAlignment="1">
      <alignment horizontal="center"/>
    </xf>
    <xf numFmtId="0" fontId="13" fillId="4" borderId="46" xfId="0" applyFont="1" applyFill="1" applyBorder="1" applyAlignment="1">
      <alignment horizontal="right" vertical="center" wrapText="1"/>
    </xf>
    <xf numFmtId="0" fontId="13" fillId="4" borderId="42" xfId="0" applyFont="1" applyFill="1" applyBorder="1" applyAlignment="1">
      <alignment horizontal="right" vertical="center" wrapText="1"/>
    </xf>
    <xf numFmtId="0" fontId="13" fillId="4" borderId="48" xfId="0" applyFont="1" applyFill="1" applyBorder="1" applyAlignment="1">
      <alignment horizontal="right" vertical="center" wrapText="1"/>
    </xf>
    <xf numFmtId="0" fontId="13" fillId="4" borderId="49" xfId="0" applyFont="1" applyFill="1" applyBorder="1" applyAlignment="1">
      <alignment horizontal="right" vertical="center" wrapText="1"/>
    </xf>
    <xf numFmtId="0" fontId="14" fillId="4" borderId="42" xfId="0" applyFont="1" applyFill="1" applyBorder="1" applyAlignment="1">
      <alignment horizontal="center"/>
    </xf>
    <xf numFmtId="0" fontId="13" fillId="3" borderId="50" xfId="0" applyFont="1" applyFill="1" applyBorder="1" applyAlignment="1">
      <alignment horizontal="center"/>
    </xf>
    <xf numFmtId="0" fontId="0" fillId="4" borderId="47" xfId="0" applyFill="1" applyBorder="1" applyAlignment="1">
      <alignment horizontal="center"/>
    </xf>
    <xf numFmtId="0" fontId="0" fillId="4" borderId="51" xfId="0" applyFill="1" applyBorder="1" applyAlignment="1">
      <alignment horizontal="center"/>
    </xf>
    <xf numFmtId="0" fontId="2" fillId="0" borderId="34" xfId="0" applyFont="1" applyBorder="1" applyAlignment="1">
      <alignment horizontal="right" vertical="center" wrapText="1"/>
    </xf>
    <xf numFmtId="0" fontId="2" fillId="0" borderId="33" xfId="0" applyFont="1" applyBorder="1" applyAlignment="1">
      <alignment horizontal="right" vertical="center" wrapTex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33" xfId="0" applyFill="1" applyBorder="1" applyAlignment="1">
      <alignment horizontal="center" vertical="center"/>
    </xf>
    <xf numFmtId="0" fontId="0" fillId="0" borderId="32" xfId="0" applyFill="1" applyBorder="1" applyAlignment="1">
      <alignment horizontal="center" vertical="center"/>
    </xf>
    <xf numFmtId="0" fontId="0" fillId="0" borderId="33" xfId="0" applyBorder="1" applyAlignment="1">
      <alignment horizontal="center"/>
    </xf>
    <xf numFmtId="0" fontId="0" fillId="0" borderId="35" xfId="0" applyBorder="1" applyAlignment="1">
      <alignment horizontal="center"/>
    </xf>
    <xf numFmtId="0" fontId="0" fillId="0" borderId="37" xfId="0" applyBorder="1" applyAlignment="1">
      <alignment horizontal="center"/>
    </xf>
    <xf numFmtId="0" fontId="0" fillId="3" borderId="0" xfId="0" applyFill="1" applyAlignment="1">
      <alignment horizontal="center" vertical="center"/>
    </xf>
    <xf numFmtId="0" fontId="0" fillId="3" borderId="5" xfId="0" applyFill="1" applyBorder="1" applyAlignment="1">
      <alignment horizontal="center" vertical="center"/>
    </xf>
    <xf numFmtId="0" fontId="2" fillId="3" borderId="22" xfId="0" applyFont="1" applyFill="1" applyBorder="1" applyAlignment="1">
      <alignment horizontal="right" vertical="center" wrapText="1"/>
    </xf>
    <xf numFmtId="0" fontId="2" fillId="3" borderId="36" xfId="0" applyFont="1" applyFill="1" applyBorder="1" applyAlignment="1">
      <alignment horizontal="right" vertical="center" wrapText="1"/>
    </xf>
    <xf numFmtId="0" fontId="2" fillId="3" borderId="30" xfId="0" applyFont="1" applyFill="1" applyBorder="1" applyAlignment="1">
      <alignment horizontal="right" vertical="center" wrapText="1"/>
    </xf>
    <xf numFmtId="0" fontId="0" fillId="3" borderId="6" xfId="0" applyFill="1" applyBorder="1" applyAlignment="1">
      <alignment horizontal="center"/>
    </xf>
    <xf numFmtId="0" fontId="2" fillId="0" borderId="39" xfId="0" applyFont="1" applyBorder="1" applyAlignment="1">
      <alignment horizontal="right" vertical="center" wrapText="1"/>
    </xf>
    <xf numFmtId="0" fontId="0" fillId="0" borderId="40" xfId="0" applyBorder="1" applyAlignment="1">
      <alignment horizontal="center"/>
    </xf>
    <xf numFmtId="0" fontId="0" fillId="0" borderId="38" xfId="0" applyBorder="1" applyAlignment="1">
      <alignment horizontal="center"/>
    </xf>
    <xf numFmtId="0" fontId="0" fillId="0" borderId="0" xfId="0" applyAlignment="1">
      <alignment horizontal="center" vertical="center"/>
    </xf>
  </cellXfs>
  <cellStyles count="1">
    <cellStyle name="Normal" xfId="0" builtinId="0"/>
  </cellStyles>
  <dxfs count="78">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border>
        <bottom style="medium">
          <color rgb="FFFFFFFF"/>
        </bottom>
      </border>
    </dxf>
    <dxf>
      <font>
        <b/>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center" textRotation="0" wrapText="1" indent="0" justifyLastLine="0" shrinkToFit="0" readingOrder="0"/>
    </dxf>
    <dxf>
      <border>
        <bottom style="medium">
          <color rgb="FFFFFFFF"/>
        </bottom>
      </border>
    </dxf>
    <dxf>
      <font>
        <b/>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alignment horizontal="general" vertical="bottom" textRotation="0" wrapText="1" indent="0" justifyLastLine="0" shrinkToFit="0" readingOrder="0"/>
    </dxf>
    <dxf>
      <border>
        <bottom style="medium">
          <color rgb="FFFFFFFF"/>
        </bottom>
      </border>
    </dxf>
    <dxf>
      <font>
        <b/>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border outline="0">
        <bottom style="thin">
          <color rgb="FF000000"/>
        </bottom>
      </border>
    </dxf>
    <dxf>
      <border>
        <bottom style="medium">
          <color rgb="FFFFFFFF"/>
        </bottom>
      </border>
    </dxf>
    <dxf>
      <font>
        <b/>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border outline="0">
        <bottom style="thin">
          <color rgb="FF000000"/>
        </bottom>
      </border>
    </dxf>
    <dxf>
      <border>
        <bottom style="medium">
          <color rgb="FFFFFFFF"/>
        </bottom>
      </border>
    </dxf>
    <dxf>
      <font>
        <b/>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right style="thin">
          <color theme="0"/>
        </right>
        <top/>
        <bottom/>
        <vertical/>
        <horizontal/>
      </border>
    </dxf>
    <dxf>
      <border outline="0">
        <top style="medium">
          <color theme="0"/>
        </top>
      </border>
    </dxf>
    <dxf>
      <fill>
        <patternFill patternType="none"/>
      </fill>
    </dxf>
    <dxf>
      <border outline="0">
        <bottom style="medium">
          <color theme="0"/>
        </bottom>
      </border>
    </dxf>
    <dxf>
      <font>
        <b/>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fill>
        <patternFill patternType="none">
          <fgColor indexed="64"/>
          <bgColor indexed="65"/>
        </patternFill>
      </fill>
      <border diagonalUp="0" diagonalDown="0">
        <left/>
        <right/>
        <top/>
        <bottom style="thin">
          <color theme="0"/>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style="thin">
          <color theme="0"/>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style="thin">
          <color theme="0"/>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style="thin">
          <color theme="0"/>
        </bottom>
        <vertical/>
        <horizontal/>
      </border>
    </dxf>
    <dxf>
      <border outline="0">
        <bottom style="medium">
          <color theme="0"/>
        </bottom>
      </border>
    </dxf>
    <dxf>
      <font>
        <b/>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style="thin">
          <color theme="6" tint="0.79998168889431442"/>
        </bottom>
        <vertical/>
        <horizontal/>
      </border>
    </dxf>
    <dxf>
      <border outline="0">
        <bottom style="thin">
          <color theme="6" tint="0.79998168889431442"/>
        </bottom>
      </border>
    </dxf>
    <dxf>
      <border outline="0">
        <bottom style="medium">
          <color theme="0"/>
        </bottom>
      </border>
    </dxf>
    <dxf>
      <font>
        <b/>
        <i val="0"/>
        <strike/>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font>
        <strike val="0"/>
      </font>
      <fill>
        <patternFill patternType="none">
          <fgColor indexed="64"/>
          <bgColor rgb="FFFFFF00"/>
        </patternFill>
      </fill>
    </dxf>
    <dxf>
      <font>
        <strike val="0"/>
      </font>
      <fill>
        <patternFill patternType="none">
          <fgColor indexed="64"/>
          <bgColor rgb="FFFFFF00"/>
        </patternFill>
      </fill>
    </dxf>
    <dxf>
      <font>
        <strike val="0"/>
      </font>
      <fill>
        <patternFill patternType="none">
          <fgColor indexed="64"/>
          <bgColor rgb="FFFFFF00"/>
        </patternFill>
      </fill>
    </dxf>
    <dxf>
      <font>
        <strike val="0"/>
      </font>
      <fill>
        <patternFill patternType="none">
          <fgColor indexed="64"/>
          <bgColor rgb="FFFFFF00"/>
        </patternFill>
      </fill>
    </dxf>
    <dxf>
      <font>
        <strike val="0"/>
      </font>
      <fill>
        <patternFill patternType="none">
          <fgColor indexed="64"/>
          <bgColor rgb="FFFFFF00"/>
        </patternFill>
      </fill>
    </dxf>
    <dxf>
      <font>
        <strike val="0"/>
      </font>
      <fill>
        <patternFill patternType="none">
          <fgColor indexed="64"/>
          <bgColor rgb="FFFFFF00"/>
        </patternFill>
      </fill>
    </dxf>
    <dxf>
      <border outline="0">
        <bottom style="medium">
          <color theme="0"/>
        </bottom>
      </border>
    </dxf>
    <dxf>
      <font>
        <b/>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font>
        <strike/>
      </font>
      <fill>
        <patternFill patternType="none">
          <fgColor indexed="64"/>
          <bgColor indexed="65"/>
        </patternFill>
      </fill>
    </dxf>
    <dxf>
      <font>
        <strike/>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left" vertical="center" textRotation="0" wrapText="1" indent="0" justifyLastLine="0" shrinkToFit="0" readingOrder="0"/>
      <border diagonalUp="0" diagonalDown="0">
        <left/>
        <right style="thin">
          <color theme="0"/>
        </right>
        <top/>
        <bottom/>
        <vertical/>
        <horizontal/>
      </border>
    </dxf>
    <dxf>
      <font>
        <strike/>
      </font>
    </dxf>
    <dxf>
      <border outline="0">
        <bottom style="medium">
          <color theme="0"/>
        </bottom>
      </border>
    </dxf>
    <dxf>
      <font>
        <b/>
        <i val="0"/>
        <strike/>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fill>
        <patternFill patternType="none">
          <fgColor indexed="64"/>
          <bgColor indexed="65"/>
        </patternFill>
      </fill>
    </dxf>
    <dxf>
      <font>
        <strike val="0"/>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val="0"/>
      </font>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strike val="0"/>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val="0"/>
      </font>
      <fill>
        <patternFill patternType="none">
          <fgColor indexed="64"/>
          <bgColor indexed="65"/>
        </patternFill>
      </fill>
      <alignment horizontal="left" vertical="center" textRotation="0" wrapText="1" indent="0" justifyLastLine="0" shrinkToFit="0" readingOrder="0"/>
      <border diagonalUp="0" diagonalDown="0">
        <left/>
        <right style="thin">
          <color theme="0"/>
        </right>
        <top/>
        <bottom/>
        <vertical/>
        <horizontal/>
      </border>
    </dxf>
    <dxf>
      <border outline="0">
        <bottom style="medium">
          <color theme="0"/>
        </bottom>
      </border>
    </dxf>
    <dxf>
      <font>
        <b/>
        <i val="0"/>
        <strike/>
        <condense val="0"/>
        <extend val="0"/>
        <outline val="0"/>
        <shadow val="0"/>
        <u val="none"/>
        <vertAlign val="baseline"/>
        <sz val="11"/>
        <color theme="1"/>
        <name val="Arial"/>
        <scheme val="none"/>
      </font>
      <fill>
        <patternFill patternType="solid">
          <fgColor indexed="64"/>
          <bgColor theme="9" tint="0.59999389629810485"/>
        </patternFill>
      </fill>
      <alignment horizontal="center" vertical="center" textRotation="0" wrapText="0" indent="0" justifyLastLine="0" shrinkToFit="0" readingOrder="0"/>
    </dxf>
    <dxf>
      <font>
        <strike/>
      </font>
    </dxf>
    <dxf>
      <font>
        <strike/>
      </font>
    </dxf>
    <dxf>
      <font>
        <strike/>
      </font>
    </dxf>
    <dxf>
      <font>
        <strike/>
      </font>
    </dxf>
    <dxf>
      <font>
        <strike/>
      </font>
    </dxf>
    <dxf>
      <font>
        <strike/>
      </font>
    </dxf>
    <dxf>
      <border outline="0">
        <bottom style="medium">
          <color theme="0"/>
        </bottom>
      </border>
    </dxf>
    <dxf>
      <font>
        <b/>
        <i val="0"/>
        <strike/>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s>
  <tableStyles count="0" defaultTableStyle="TableStyleMedium2" defaultPivotStyle="PivotStyleMedium9"/>
  <colors>
    <mruColors>
      <color rgb="FFAD52F2"/>
      <color rgb="FFC7F4FC"/>
      <color rgb="FF8D38CF"/>
      <color rgb="FF3BB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9AC4C43-A520-4DFC-B839-502C7E872A87}" name="Table8" displayName="Table8" ref="A42:E43" insertRow="1" totalsRowShown="0" headerRowDxfId="77" dataDxfId="75" headerRowBorderDxfId="76">
  <tableColumns count="5">
    <tableColumn id="1" xr3:uid="{69FEE693-AA25-401D-B736-D14436A4C160}" name="Data Collection and Evaluation" dataDxfId="74"/>
    <tableColumn id="2" xr3:uid="{0A7BB77C-535C-410F-AB0D-D5A5ABC2AC05}" name="Source of Information" dataDxfId="73"/>
    <tableColumn id="3" xr3:uid="{C2650E75-9A86-4022-A394-F7FF1AF332F5}" name="Allowable Points" dataDxfId="72"/>
    <tableColumn id="4" xr3:uid="{F7A9E3DC-1EC2-4CB0-B9E0-830825ED6667}" name="Points Received" dataDxfId="71"/>
    <tableColumn id="5" xr3:uid="{8FBFEEE9-80E5-481D-8361-45476F37C41A}" name="Comments" dataDxfId="7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76C7B09-DC05-444E-B1FB-72EA409D13F6}" name="Table17112631" displayName="Table17112631" ref="A1:E10" totalsRowShown="0" headerRowDxfId="13" headerRowBorderDxfId="12">
  <tableColumns count="5">
    <tableColumn id="1" xr3:uid="{8DA54CDF-0986-436E-9B4B-5E8660CDF652}" name="PROJECT APPLICATION: RAPID REHOUSING_x000a_(Evaluated only if applicant agency is seeking ESG funds for RAPID REHOUSING projects.)" dataDxfId="11"/>
    <tableColumn id="2" xr3:uid="{E1FDE112-4A89-4E0F-B5D3-06D61136D279}" name="Source of Information"/>
    <tableColumn id="3" xr3:uid="{3C6FA08E-1CF2-4079-BB06-C97FB7CD0CC0}" name="Allowable Points"/>
    <tableColumn id="4" xr3:uid="{C76D3055-BDA3-4386-9CC5-F7E6164D1913}" name="Points Received"/>
    <tableColumn id="5" xr3:uid="{D7E58B08-5614-4F88-A76C-D5B028E68018}" name="Comment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C1B3FBB-8204-4F1F-91D7-FAB53302ECDB}" name="Table1822273237" displayName="Table1822273237" ref="A1:E10" totalsRowShown="0" headerRowDxfId="10" headerRowBorderDxfId="9">
  <tableColumns count="5">
    <tableColumn id="1" xr3:uid="{C93A5810-DA34-4CB0-9C10-182FDD3283D3}" name="PROJECT APPLICATION: HOMELESS PREVENTION_x000a_(Evaluated only if applicant agency is seeking ESG funds for HOMELESS PREVENTION projects.)" dataDxfId="8"/>
    <tableColumn id="2" xr3:uid="{CDB2D378-1E0B-4E92-9FF6-3A291411D7CD}" name="Source of Information" dataDxfId="7"/>
    <tableColumn id="3" xr3:uid="{2C3EB4D4-E450-4D6D-B31A-0D99C3B49FF5}" name="Allowable Points" dataDxfId="6"/>
    <tableColumn id="4" xr3:uid="{6ABBE943-F413-4ED1-A2A1-BF3C406548B0}" name="Points Received"/>
    <tableColumn id="5" xr3:uid="{2AC4D4EF-79FF-48D3-994A-D91BA9AC5D25}" name="Comments"/>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D28B624-412C-493C-8BAB-86BE7174FF7D}" name="Table192328333843" displayName="Table192328333843" ref="A1:E9" totalsRowShown="0" headerRowDxfId="5" headerRowBorderDxfId="4">
  <tableColumns count="5">
    <tableColumn id="1" xr3:uid="{0B7D375E-2326-4240-AE85-0871BC52424C}" name="PROJECT APPLICATION: HMIS/COMPARABLE DATA SYSTEM_x000a_(Evaluated only if applicant agency is seeking ESG funds for HMIS/COMPARABLE DATA SYSTEM projects.)" dataDxfId="3"/>
    <tableColumn id="2" xr3:uid="{1E2E8D75-97D1-4B94-BE7D-C4AD5B59AD10}" name="Source of Information" dataDxfId="2"/>
    <tableColumn id="3" xr3:uid="{C8A0EE1F-A881-4397-8606-9B01D7ADE71E}" name="Allowable Points" dataDxfId="1"/>
    <tableColumn id="4" xr3:uid="{C42344F2-19E0-4D30-AE72-3D0EBFB0DF64}" name="Points Received" dataDxfId="0"/>
    <tableColumn id="5" xr3:uid="{6470999E-BA7E-450E-B4E4-3B9028147910}" name="Comment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7F252DF-A4EC-4440-AD4E-D359D06D38A7}" name="Table9" displayName="Table9" ref="A35:E39" totalsRowShown="0" headerRowDxfId="69" headerRowBorderDxfId="68">
  <tableColumns count="5">
    <tableColumn id="1" xr3:uid="{EDBD75C8-B422-46F2-A2AB-62D653119ADA}" name="Organizational Staff Capacity" dataDxfId="67"/>
    <tableColumn id="2" xr3:uid="{C0896560-3F05-40CD-AFCE-FEF2490F7A81}" name="Source of Information" dataDxfId="66"/>
    <tableColumn id="3" xr3:uid="{55AC1D61-11E4-481C-A5D5-686ABE250EBA}" name="Allowable Points" dataDxfId="65"/>
    <tableColumn id="4" xr3:uid="{FA99664C-AB17-4DFA-9126-4E9B9E2D13A9}" name="Points Received" dataDxfId="64"/>
    <tableColumn id="5" xr3:uid="{AD4B4667-1C3B-46CE-AF66-AAA475462642}" name="Comments" dataDxfId="6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CB7383-2155-4933-9F0E-26DCDD957A0C}" name="Table11" displayName="Table11" ref="A33:E34" insertRow="1" totalsRowShown="0" headerRowDxfId="62" dataDxfId="60" headerRowBorderDxfId="61">
  <tableColumns count="5">
    <tableColumn id="1" xr3:uid="{D88449BA-6FE6-4DFF-88F8-100EC88EEB19}" name="Organizational Capacity to Address Racial Equity" dataDxfId="59"/>
    <tableColumn id="2" xr3:uid="{092D2DD0-035F-4514-B3C2-49E87DA81242}" name="Source of Information" dataDxfId="58"/>
    <tableColumn id="3" xr3:uid="{B924FA76-5584-419E-9505-880F4EB5D1A0}" name="Allowable Points" dataDxfId="57"/>
    <tableColumn id="4" xr3:uid="{4AFB2077-5ED2-4DA4-AA49-28B15C0D5758}" name="Points Received" dataDxfId="56"/>
    <tableColumn id="5" xr3:uid="{F511A28B-8BDA-4E7E-A74C-3E6F876B6959}" name="Comments" dataDxfId="5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8026366-7EB2-40DD-8646-4B217B679EF7}" name="Table12" displayName="Table12" ref="A28:E30" totalsRowShown="0" headerRowDxfId="54" dataDxfId="52" headerRowBorderDxfId="53">
  <tableColumns count="5">
    <tableColumn id="1" xr3:uid="{CAC1AF90-CC29-4BDD-BD79-EB8A86B230E7}" name="Board Capacity" dataDxfId="51"/>
    <tableColumn id="2" xr3:uid="{C7F41F57-37CA-40CE-85D9-776FF25E618A}" name="Source of Information" dataDxfId="50"/>
    <tableColumn id="3" xr3:uid="{E1164692-ECEF-424C-8EB6-34D527B6FF56}" name="Allowable Points" dataDxfId="49"/>
    <tableColumn id="4" xr3:uid="{9447CAA6-641C-4DC7-B72B-0EBB1C77D5E4}" name="Points Received" dataDxfId="48"/>
    <tableColumn id="5" xr3:uid="{61876C3A-E472-4660-9A3E-2A8D297DB350}" name="Comments" dataDxfId="4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C620A8-DAEC-4C7C-BD4C-B57BE4D5C535}" name="Table13" displayName="Table13" ref="A18:E25" totalsRowShown="0" headerRowDxfId="46" headerRowBorderDxfId="45" tableBorderDxfId="44">
  <tableColumns count="5">
    <tableColumn id="1" xr3:uid="{6DA73404-2105-47F1-8D69-B1CE09D0D70E}" name="Organizational Capacity To Meet HUD Guidelines"/>
    <tableColumn id="2" xr3:uid="{AD71A594-CEBB-4280-9CCE-1D01CBD21446}" name="Source of Information"/>
    <tableColumn id="3" xr3:uid="{AEF6C9F9-3A8D-4D5B-B881-70B77BD7C365}" name="Allowable Points" dataDxfId="43"/>
    <tableColumn id="4" xr3:uid="{4F8F3D66-7A05-4A29-B5F0-6707DCD2CC09}" name="Points Received"/>
    <tableColumn id="5" xr3:uid="{BA512A54-A8E5-4794-88EE-60C4FF1C9E49}" name="Comment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A7755B2-1A4F-4355-B9B8-4F621C7C104A}" name="Table14" displayName="Table14" ref="A8:E15" totalsRowShown="0" headerRowDxfId="42" headerRowBorderDxfId="41">
  <tableColumns count="5">
    <tableColumn id="1" xr3:uid="{5940AFAB-CD0F-408E-A98E-4F0235D983D0}" name="Organizational Capacity &amp; Stability"/>
    <tableColumn id="2" xr3:uid="{194E2EC0-0335-4575-B34B-621A5AA5676D}" name="Source of Information" dataDxfId="40"/>
    <tableColumn id="3" xr3:uid="{8D240F1A-C568-42AB-9661-73842AD123D2}" name="Allowable Points" dataDxfId="39"/>
    <tableColumn id="4" xr3:uid="{17E5C6B3-BADE-436E-973F-FFDE6E782CA0}" name="Points Received" dataDxfId="38"/>
    <tableColumn id="5" xr3:uid="{2D4D4D53-3978-4391-83F6-091A3A5A8FFA}" name="Comments" dataDxfId="3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D7FDC78-2F52-4275-8B94-05E5FA62E27F}" name="Table15" displayName="Table15" ref="A2:E5" totalsRowShown="0" headerRowDxfId="36" dataDxfId="34" headerRowBorderDxfId="35" tableBorderDxfId="33">
  <tableColumns count="5">
    <tableColumn id="1" xr3:uid="{3EBC8AD9-F78F-4D7B-80C8-4C9071C4BAA7}" name="Organization Information" dataDxfId="32"/>
    <tableColumn id="2" xr3:uid="{2EEA7353-B29D-4656-87F3-E71821D88BE2}" name="Source of Information" dataDxfId="31"/>
    <tableColumn id="3" xr3:uid="{21905717-0E9C-4C2D-A3E9-0321054AA32E}" name="Allowable Points" dataDxfId="30"/>
    <tableColumn id="4" xr3:uid="{C9CE2F6C-32CA-4897-8F9E-70FAF3A56580}" name="Points Received" dataDxfId="29"/>
    <tableColumn id="5" xr3:uid="{9849C63E-1E15-4B45-8CD9-CEBF027C5B51}" name="Comments" dataDxfId="2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5F6D40E-9516-4E70-BF04-2402CE0C8974}" name="Table1624" displayName="Table1624" ref="A1:E10" totalsRowShown="0" headerRowDxfId="27" headerRowBorderDxfId="26" tableBorderDxfId="25">
  <tableColumns count="5">
    <tableColumn id="1" xr3:uid="{331E7076-CB54-4F2F-A169-6ABBE68BEEC4}" name="PROJECT APPLICATION: STREET OUTREACH _x000a_(Evaluated only if applicant agency is seeking ESG funds for STREET OUTREACH projects.)" dataDxfId="24"/>
    <tableColumn id="2" xr3:uid="{077BA2CA-963B-4F80-8A45-11F2D97C0B56}" name="Source of Information" dataDxfId="23"/>
    <tableColumn id="3" xr3:uid="{77E90613-574A-474D-BBBF-0AFA7E6C7F2E}" name="Allowable Points" dataDxfId="22"/>
    <tableColumn id="4" xr3:uid="{F341FFAE-B72C-44CA-8271-DBE001E3B30F}" name="Points Received" dataDxfId="21"/>
    <tableColumn id="5" xr3:uid="{F6B0199F-04D7-42F6-8F3E-0F019C961CE4}" name="Comments"/>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EFDE7B9-BA40-458C-B402-1A9EE64286B2}" name="Table162429" displayName="Table162429" ref="A1:E10" totalsRowShown="0" headerRowDxfId="20" headerRowBorderDxfId="19" tableBorderDxfId="18">
  <tableColumns count="5">
    <tableColumn id="1" xr3:uid="{E16D87C6-10DF-476C-871B-FAE203C73105}" name="PROJECT APPLICATION: EMERGENCY SHELTER_x000a_(Evaluated only if applicant agency is seeking ESG funds for EMERGENCY SHELTER projects.)" dataDxfId="17"/>
    <tableColumn id="2" xr3:uid="{5C19C39A-9110-4FA4-B70E-DDA8C25E2A96}" name="Source of Information" dataDxfId="16"/>
    <tableColumn id="3" xr3:uid="{5EA27247-A10D-4A52-8078-F08B373459E3}" name="Allowable Points" dataDxfId="15"/>
    <tableColumn id="4" xr3:uid="{6251CA56-CD54-464A-A6E5-4B588EFAB537}" name="Points Received" dataDxfId="14"/>
    <tableColumn id="5" xr3:uid="{06C73EBE-5207-44D1-8C2A-254A6650E921}" name="Comments"/>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2DD3-CC67-41DD-916F-A7539183A103}">
  <sheetPr>
    <pageSetUpPr fitToPage="1"/>
  </sheetPr>
  <dimension ref="A1:G19"/>
  <sheetViews>
    <sheetView workbookViewId="0">
      <selection activeCell="A17" sqref="A17"/>
    </sheetView>
  </sheetViews>
  <sheetFormatPr defaultRowHeight="15" x14ac:dyDescent="0.25"/>
  <cols>
    <col min="1" max="1" width="44.85546875" customWidth="1"/>
    <col min="2" max="2" width="68.28515625" customWidth="1"/>
    <col min="3" max="3" width="29.7109375" customWidth="1"/>
  </cols>
  <sheetData>
    <row r="1" spans="1:7" s="52" customFormat="1" ht="20.25" customHeight="1" x14ac:dyDescent="0.25">
      <c r="A1" s="74" t="s">
        <v>0</v>
      </c>
      <c r="B1" s="69"/>
      <c r="C1" s="59"/>
      <c r="D1" s="59"/>
      <c r="E1" s="59"/>
      <c r="F1" s="60"/>
      <c r="G1" s="55"/>
    </row>
    <row r="2" spans="1:7" s="52" customFormat="1" ht="20.25" customHeight="1" x14ac:dyDescent="0.25">
      <c r="C2" s="59"/>
      <c r="D2" s="59"/>
      <c r="E2" s="59"/>
      <c r="F2" s="55"/>
      <c r="G2" s="61"/>
    </row>
    <row r="3" spans="1:7" s="52" customFormat="1" ht="20.25" customHeight="1" x14ac:dyDescent="0.25">
      <c r="A3" s="165" t="s">
        <v>1</v>
      </c>
      <c r="B3" s="166"/>
      <c r="C3" s="63"/>
      <c r="D3" s="63"/>
      <c r="E3" s="63"/>
      <c r="F3" s="56"/>
      <c r="G3" s="65"/>
    </row>
    <row r="4" spans="1:7" s="52" customFormat="1" ht="20.25" customHeight="1" x14ac:dyDescent="0.25">
      <c r="A4" s="75" t="s">
        <v>2</v>
      </c>
      <c r="B4" s="66"/>
      <c r="C4" s="63"/>
      <c r="D4" s="53"/>
      <c r="E4" s="53"/>
      <c r="F4" s="56"/>
    </row>
    <row r="5" spans="1:7" s="52" customFormat="1" ht="20.25" customHeight="1" x14ac:dyDescent="0.25">
      <c r="A5" s="76" t="s">
        <v>3</v>
      </c>
      <c r="B5" s="67"/>
      <c r="C5" s="64"/>
      <c r="D5" s="53"/>
      <c r="E5" s="53"/>
      <c r="F5" s="56"/>
    </row>
    <row r="6" spans="1:7" s="54" customFormat="1" ht="20.25" customHeight="1" x14ac:dyDescent="0.25">
      <c r="A6" s="76" t="s">
        <v>4</v>
      </c>
      <c r="B6" s="70"/>
      <c r="C6" s="57"/>
      <c r="D6" s="57"/>
      <c r="E6" s="57"/>
      <c r="F6" s="58"/>
    </row>
    <row r="7" spans="1:7" ht="15.75" x14ac:dyDescent="0.25">
      <c r="A7" s="126" t="s">
        <v>5</v>
      </c>
      <c r="B7" s="144"/>
    </row>
    <row r="8" spans="1:7" ht="15.75" x14ac:dyDescent="0.25">
      <c r="A8" s="127"/>
      <c r="B8" s="128"/>
    </row>
    <row r="9" spans="1:7" ht="15.75" x14ac:dyDescent="0.25">
      <c r="A9" s="125" t="s">
        <v>6</v>
      </c>
      <c r="B9" s="145"/>
    </row>
    <row r="10" spans="1:7" ht="15.75" x14ac:dyDescent="0.25">
      <c r="A10" s="125" t="s">
        <v>7</v>
      </c>
      <c r="B10" s="145"/>
    </row>
    <row r="12" spans="1:7" ht="15.75" x14ac:dyDescent="0.25">
      <c r="A12" s="165" t="s">
        <v>8</v>
      </c>
      <c r="B12" s="166"/>
    </row>
    <row r="13" spans="1:7" ht="15.75" x14ac:dyDescent="0.25">
      <c r="A13" s="76" t="s">
        <v>2</v>
      </c>
      <c r="B13" s="68"/>
    </row>
    <row r="14" spans="1:7" ht="15.75" x14ac:dyDescent="0.25">
      <c r="A14" s="76" t="s">
        <v>3</v>
      </c>
      <c r="B14" s="67"/>
    </row>
    <row r="15" spans="1:7" ht="15.75" x14ac:dyDescent="0.25">
      <c r="A15" s="76" t="s">
        <v>4</v>
      </c>
      <c r="B15" s="70"/>
    </row>
    <row r="16" spans="1:7" ht="15.75" x14ac:dyDescent="0.25">
      <c r="A16" s="77" t="s">
        <v>5</v>
      </c>
      <c r="B16" s="146"/>
    </row>
    <row r="17" spans="1:2" ht="15.75" x14ac:dyDescent="0.25">
      <c r="A17" s="127"/>
      <c r="B17" s="147"/>
    </row>
    <row r="18" spans="1:2" ht="15.75" x14ac:dyDescent="0.25">
      <c r="A18" s="125" t="s">
        <v>6</v>
      </c>
      <c r="B18" s="145"/>
    </row>
    <row r="19" spans="1:2" ht="15.75" x14ac:dyDescent="0.25">
      <c r="A19" s="125" t="s">
        <v>7</v>
      </c>
      <c r="B19" s="145"/>
    </row>
  </sheetData>
  <mergeCells count="2">
    <mergeCell ref="A3:B3"/>
    <mergeCell ref="A12:B12"/>
  </mergeCells>
  <dataValidations count="1">
    <dataValidation type="list" allowBlank="1" showInputMessage="1" showErrorMessage="1" sqref="B5:C5 D4:E5 B14" xr:uid="{F8558589-6863-4FCC-85FF-74F07DA862DC}">
      <formula1>"Street Outreach, Emergency Shelter, Rapid Rehousing, Homeless Prevention, HMIS/Comparable Data System"</formula1>
    </dataValidation>
  </dataValidations>
  <pageMargins left="0.25" right="0.25" top="0.75" bottom="0.75" header="0.3" footer="0.3"/>
  <pageSetup paperSize="5" scale="95" fitToHeight="0" orientation="landscape" r:id="rId1"/>
  <headerFooter>
    <oddHeader>&amp;C&amp;20&amp;KFF0000DRAFT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9"/>
  <sheetViews>
    <sheetView tabSelected="1" view="pageLayout" topLeftCell="A28" zoomScale="80" zoomScaleNormal="75" zoomScalePageLayoutView="80" workbookViewId="0">
      <selection activeCell="D39" sqref="D39"/>
    </sheetView>
  </sheetViews>
  <sheetFormatPr defaultRowHeight="15" x14ac:dyDescent="0.25"/>
  <cols>
    <col min="1" max="1" width="102.7109375" customWidth="1"/>
    <col min="2" max="2" width="59" style="1" customWidth="1"/>
    <col min="3" max="3" width="24.85546875" style="1" customWidth="1"/>
    <col min="4" max="4" width="19.28515625" customWidth="1"/>
    <col min="5" max="5" width="119.140625" customWidth="1"/>
  </cols>
  <sheetData>
    <row r="1" spans="1:5" s="111" customFormat="1" ht="44.45" customHeight="1" thickBot="1" x14ac:dyDescent="0.3">
      <c r="A1" s="167" t="s">
        <v>9</v>
      </c>
      <c r="B1" s="168"/>
      <c r="C1" s="168"/>
      <c r="D1" s="168"/>
      <c r="E1" s="169"/>
    </row>
    <row r="2" spans="1:5" s="110" customFormat="1" ht="30" customHeight="1" x14ac:dyDescent="0.25">
      <c r="A2" s="106" t="s">
        <v>10</v>
      </c>
      <c r="B2" s="148" t="s">
        <v>11</v>
      </c>
      <c r="C2" s="148" t="s">
        <v>12</v>
      </c>
      <c r="D2" s="148" t="s">
        <v>13</v>
      </c>
      <c r="E2" s="148" t="s">
        <v>14</v>
      </c>
    </row>
    <row r="3" spans="1:5" s="87" customFormat="1" ht="30" x14ac:dyDescent="0.25">
      <c r="A3" s="114" t="s">
        <v>15</v>
      </c>
      <c r="B3" s="115" t="s">
        <v>16</v>
      </c>
      <c r="C3" s="115" t="s">
        <v>17</v>
      </c>
      <c r="D3" s="103"/>
    </row>
    <row r="4" spans="1:5" s="87" customFormat="1" ht="30" x14ac:dyDescent="0.25">
      <c r="A4" s="114" t="s">
        <v>18</v>
      </c>
      <c r="B4" s="115" t="s">
        <v>19</v>
      </c>
      <c r="C4" s="115" t="s">
        <v>17</v>
      </c>
      <c r="D4" s="103"/>
    </row>
    <row r="5" spans="1:5" s="105" customFormat="1" ht="30" x14ac:dyDescent="0.25">
      <c r="A5" s="114" t="s">
        <v>20</v>
      </c>
      <c r="B5" s="115" t="s">
        <v>19</v>
      </c>
      <c r="C5" s="116" t="s">
        <v>21</v>
      </c>
      <c r="D5" s="103"/>
      <c r="E5" s="104"/>
    </row>
    <row r="6" spans="1:5" x14ac:dyDescent="0.25">
      <c r="A6" s="176" t="s">
        <v>22</v>
      </c>
      <c r="B6" s="176"/>
      <c r="C6" s="178">
        <v>10</v>
      </c>
      <c r="D6" s="178"/>
      <c r="E6" s="183"/>
    </row>
    <row r="7" spans="1:5" x14ac:dyDescent="0.25">
      <c r="A7" s="177" t="s">
        <v>23</v>
      </c>
      <c r="B7" s="177"/>
      <c r="C7" s="179">
        <f>SUM(D3:D4)</f>
        <v>0</v>
      </c>
      <c r="D7" s="179"/>
      <c r="E7" s="183"/>
    </row>
    <row r="8" spans="1:5" s="104" customFormat="1" ht="30" customHeight="1" x14ac:dyDescent="0.25">
      <c r="A8" s="106" t="s">
        <v>24</v>
      </c>
      <c r="B8" s="148" t="s">
        <v>11</v>
      </c>
      <c r="C8" s="148" t="s">
        <v>12</v>
      </c>
      <c r="D8" s="148" t="s">
        <v>13</v>
      </c>
      <c r="E8" s="148" t="s">
        <v>14</v>
      </c>
    </row>
    <row r="9" spans="1:5" ht="30" x14ac:dyDescent="0.25">
      <c r="A9" s="6" t="s">
        <v>25</v>
      </c>
      <c r="B9" s="4" t="s">
        <v>26</v>
      </c>
      <c r="C9" s="4" t="s">
        <v>27</v>
      </c>
      <c r="D9" s="112"/>
    </row>
    <row r="10" spans="1:5" s="87" customFormat="1" ht="49.9" customHeight="1" x14ac:dyDescent="0.25">
      <c r="A10" s="120" t="s">
        <v>28</v>
      </c>
      <c r="B10" s="115" t="s">
        <v>19</v>
      </c>
      <c r="C10" s="115" t="s">
        <v>17</v>
      </c>
      <c r="D10" s="103"/>
      <c r="E10" s="104"/>
    </row>
    <row r="11" spans="1:5" ht="45" x14ac:dyDescent="0.25">
      <c r="A11" s="37" t="s">
        <v>29</v>
      </c>
      <c r="B11" s="4" t="s">
        <v>30</v>
      </c>
      <c r="C11" s="4" t="s">
        <v>31</v>
      </c>
      <c r="D11" s="112"/>
    </row>
    <row r="12" spans="1:5" ht="30" x14ac:dyDescent="0.25">
      <c r="A12" s="62" t="s">
        <v>32</v>
      </c>
      <c r="B12" s="4" t="s">
        <v>33</v>
      </c>
      <c r="C12" s="7" t="s">
        <v>27</v>
      </c>
      <c r="D12" s="8"/>
      <c r="E12" s="23"/>
    </row>
    <row r="13" spans="1:5" ht="45" x14ac:dyDescent="0.25">
      <c r="A13" s="149" t="s">
        <v>34</v>
      </c>
      <c r="B13" s="4" t="s">
        <v>35</v>
      </c>
      <c r="C13" s="49" t="s">
        <v>36</v>
      </c>
      <c r="D13" s="11"/>
      <c r="E13" s="12"/>
    </row>
    <row r="14" spans="1:5" ht="45" x14ac:dyDescent="0.25">
      <c r="A14" s="150" t="s">
        <v>37</v>
      </c>
      <c r="B14" s="4" t="s">
        <v>35</v>
      </c>
      <c r="C14" s="25" t="s">
        <v>31</v>
      </c>
      <c r="D14" s="24"/>
      <c r="E14" s="26"/>
    </row>
    <row r="15" spans="1:5" ht="30" x14ac:dyDescent="0.25">
      <c r="A15" s="151" t="s">
        <v>38</v>
      </c>
      <c r="B15" s="161" t="s">
        <v>19</v>
      </c>
      <c r="C15" s="115" t="s">
        <v>17</v>
      </c>
      <c r="D15" s="161"/>
      <c r="E15" s="94"/>
    </row>
    <row r="16" spans="1:5" x14ac:dyDescent="0.25">
      <c r="A16" s="180" t="s">
        <v>22</v>
      </c>
      <c r="B16" s="181"/>
      <c r="C16" s="172">
        <v>20</v>
      </c>
      <c r="D16" s="173"/>
      <c r="E16" s="182"/>
    </row>
    <row r="17" spans="1:5" x14ac:dyDescent="0.25">
      <c r="A17" s="170" t="s">
        <v>23</v>
      </c>
      <c r="B17" s="171"/>
      <c r="C17" s="174">
        <f>SUM(D9:D15)</f>
        <v>0</v>
      </c>
      <c r="D17" s="175"/>
      <c r="E17" s="182"/>
    </row>
    <row r="18" spans="1:5" s="79" customFormat="1" ht="30" customHeight="1" x14ac:dyDescent="0.25">
      <c r="A18" s="106" t="s">
        <v>39</v>
      </c>
      <c r="B18" s="148" t="s">
        <v>11</v>
      </c>
      <c r="C18" s="148" t="s">
        <v>12</v>
      </c>
      <c r="D18" s="148" t="s">
        <v>13</v>
      </c>
      <c r="E18" s="148" t="s">
        <v>14</v>
      </c>
    </row>
    <row r="19" spans="1:5" s="87" customFormat="1" ht="45" x14ac:dyDescent="0.25">
      <c r="A19" s="120" t="s">
        <v>40</v>
      </c>
      <c r="B19" s="115" t="s">
        <v>41</v>
      </c>
      <c r="C19" s="129" t="s">
        <v>42</v>
      </c>
      <c r="D19" s="103"/>
    </row>
    <row r="20" spans="1:5" s="87" customFormat="1" ht="45" x14ac:dyDescent="0.25">
      <c r="A20" s="130" t="s">
        <v>43</v>
      </c>
      <c r="B20" s="115" t="s">
        <v>41</v>
      </c>
      <c r="C20" s="115" t="s">
        <v>44</v>
      </c>
      <c r="D20" s="103"/>
    </row>
    <row r="21" spans="1:5" s="87" customFormat="1" ht="30" x14ac:dyDescent="0.25">
      <c r="A21" s="152" t="s">
        <v>45</v>
      </c>
      <c r="B21" s="115" t="s">
        <v>41</v>
      </c>
      <c r="C21" s="115" t="s">
        <v>44</v>
      </c>
      <c r="D21" s="103"/>
    </row>
    <row r="22" spans="1:5" ht="36" customHeight="1" x14ac:dyDescent="0.25">
      <c r="A22" s="13" t="s">
        <v>46</v>
      </c>
      <c r="B22" s="4" t="s">
        <v>47</v>
      </c>
      <c r="C22" s="9" t="s">
        <v>48</v>
      </c>
      <c r="D22" s="14"/>
      <c r="E22" s="15"/>
    </row>
    <row r="23" spans="1:5" ht="45" x14ac:dyDescent="0.25">
      <c r="A23" s="16" t="s">
        <v>49</v>
      </c>
      <c r="B23" s="4" t="s">
        <v>47</v>
      </c>
      <c r="C23" s="17" t="s">
        <v>50</v>
      </c>
      <c r="D23" s="18"/>
      <c r="E23" s="19"/>
    </row>
    <row r="24" spans="1:5" ht="120" x14ac:dyDescent="0.25">
      <c r="A24" s="153" t="s">
        <v>51</v>
      </c>
      <c r="B24" s="4" t="s">
        <v>47</v>
      </c>
      <c r="C24" s="20" t="s">
        <v>52</v>
      </c>
      <c r="D24" s="21"/>
      <c r="E24" s="22"/>
    </row>
    <row r="25" spans="1:5" ht="30" x14ac:dyDescent="0.25">
      <c r="A25" s="154" t="s">
        <v>53</v>
      </c>
      <c r="B25" s="93" t="s">
        <v>41</v>
      </c>
      <c r="C25" s="131" t="s">
        <v>54</v>
      </c>
      <c r="D25" s="121"/>
      <c r="E25" s="122"/>
    </row>
    <row r="26" spans="1:5" x14ac:dyDescent="0.25">
      <c r="A26" s="192" t="s">
        <v>22</v>
      </c>
      <c r="B26" s="193"/>
      <c r="C26" s="196">
        <v>37</v>
      </c>
      <c r="D26" s="197"/>
      <c r="E26" s="199"/>
    </row>
    <row r="27" spans="1:5" x14ac:dyDescent="0.25">
      <c r="A27" s="204" t="s">
        <v>23</v>
      </c>
      <c r="B27" s="205"/>
      <c r="C27" s="194">
        <f>SUM(Table13[Points Received])</f>
        <v>0</v>
      </c>
      <c r="D27" s="195"/>
      <c r="E27" s="200"/>
    </row>
    <row r="28" spans="1:5" s="79" customFormat="1" ht="30" customHeight="1" x14ac:dyDescent="0.25">
      <c r="A28" s="106" t="s">
        <v>55</v>
      </c>
      <c r="B28" s="148" t="s">
        <v>11</v>
      </c>
      <c r="C28" s="148" t="s">
        <v>12</v>
      </c>
      <c r="D28" s="148" t="s">
        <v>13</v>
      </c>
      <c r="E28" s="148" t="s">
        <v>14</v>
      </c>
    </row>
    <row r="29" spans="1:5" s="87" customFormat="1" ht="114" customHeight="1" x14ac:dyDescent="0.25">
      <c r="A29" s="120" t="s">
        <v>56</v>
      </c>
      <c r="B29" s="115" t="s">
        <v>19</v>
      </c>
      <c r="C29" s="116" t="s">
        <v>21</v>
      </c>
      <c r="D29" s="103"/>
      <c r="E29" s="104"/>
    </row>
    <row r="30" spans="1:5" s="87" customFormat="1" ht="30" customHeight="1" x14ac:dyDescent="0.25">
      <c r="A30" s="120" t="s">
        <v>57</v>
      </c>
      <c r="B30" s="103" t="s">
        <v>19</v>
      </c>
      <c r="C30" s="116" t="s">
        <v>21</v>
      </c>
      <c r="D30" s="103"/>
      <c r="E30" s="104"/>
    </row>
    <row r="31" spans="1:5" x14ac:dyDescent="0.25">
      <c r="A31" s="176" t="s">
        <v>22</v>
      </c>
      <c r="B31" s="176"/>
      <c r="C31" s="172">
        <v>0</v>
      </c>
      <c r="D31" s="173"/>
      <c r="E31" s="182"/>
    </row>
    <row r="32" spans="1:5" x14ac:dyDescent="0.25">
      <c r="A32" s="177" t="s">
        <v>23</v>
      </c>
      <c r="B32" s="177"/>
      <c r="C32" s="201">
        <f>SUM(D29:D30)</f>
        <v>0</v>
      </c>
      <c r="D32" s="202"/>
      <c r="E32" s="182"/>
    </row>
    <row r="33" spans="1:5" ht="30" hidden="1" customHeight="1" thickBot="1" x14ac:dyDescent="0.3">
      <c r="A33" s="80" t="s">
        <v>58</v>
      </c>
      <c r="B33" s="155" t="s">
        <v>11</v>
      </c>
      <c r="C33" s="155" t="s">
        <v>12</v>
      </c>
      <c r="D33" s="155" t="s">
        <v>13</v>
      </c>
      <c r="E33" s="155" t="s">
        <v>14</v>
      </c>
    </row>
    <row r="34" spans="1:5" x14ac:dyDescent="0.25">
      <c r="A34" s="81"/>
      <c r="B34" s="78"/>
      <c r="C34" s="78"/>
      <c r="D34" s="83"/>
      <c r="E34" s="79"/>
    </row>
    <row r="35" spans="1:5" s="79" customFormat="1" ht="30" customHeight="1" thickBot="1" x14ac:dyDescent="0.3">
      <c r="A35" s="106" t="s">
        <v>59</v>
      </c>
      <c r="B35" s="148" t="s">
        <v>11</v>
      </c>
      <c r="C35" s="148" t="s">
        <v>12</v>
      </c>
      <c r="D35" s="148" t="s">
        <v>13</v>
      </c>
      <c r="E35" s="132" t="s">
        <v>14</v>
      </c>
    </row>
    <row r="36" spans="1:5" s="79" customFormat="1" ht="30" x14ac:dyDescent="0.25">
      <c r="A36" s="117" t="s">
        <v>60</v>
      </c>
      <c r="B36" s="118" t="s">
        <v>19</v>
      </c>
      <c r="C36" s="118" t="s">
        <v>61</v>
      </c>
      <c r="D36" s="119"/>
    </row>
    <row r="37" spans="1:5" s="79" customFormat="1" ht="30" x14ac:dyDescent="0.25">
      <c r="A37" s="120" t="s">
        <v>62</v>
      </c>
      <c r="B37" s="103" t="s">
        <v>19</v>
      </c>
      <c r="C37" s="118" t="s">
        <v>61</v>
      </c>
      <c r="D37" s="103"/>
      <c r="E37" s="87"/>
    </row>
    <row r="38" spans="1:5" s="79" customFormat="1" ht="30" x14ac:dyDescent="0.25">
      <c r="A38" s="117" t="s">
        <v>63</v>
      </c>
      <c r="B38" s="118" t="s">
        <v>19</v>
      </c>
      <c r="C38" s="118" t="s">
        <v>17</v>
      </c>
      <c r="D38" s="119"/>
    </row>
    <row r="39" spans="1:5" s="79" customFormat="1" ht="61.15" customHeight="1" x14ac:dyDescent="0.25">
      <c r="A39" s="143" t="s">
        <v>64</v>
      </c>
      <c r="B39" s="118" t="s">
        <v>65</v>
      </c>
      <c r="C39" s="118" t="s">
        <v>66</v>
      </c>
      <c r="D39" s="119"/>
    </row>
    <row r="40" spans="1:5" x14ac:dyDescent="0.25">
      <c r="A40" s="181" t="s">
        <v>22</v>
      </c>
      <c r="B40" s="181"/>
      <c r="C40" s="172">
        <v>33</v>
      </c>
      <c r="D40" s="173"/>
      <c r="E40" s="182"/>
    </row>
    <row r="41" spans="1:5" x14ac:dyDescent="0.25">
      <c r="A41" s="203" t="s">
        <v>23</v>
      </c>
      <c r="B41" s="203"/>
      <c r="C41" s="201">
        <f>SUM(D36:D39)</f>
        <v>0</v>
      </c>
      <c r="D41" s="202"/>
      <c r="E41" s="182"/>
    </row>
    <row r="42" spans="1:5" ht="30" hidden="1" customHeight="1" thickBot="1" x14ac:dyDescent="0.3">
      <c r="A42" s="80" t="s">
        <v>67</v>
      </c>
      <c r="B42" s="155" t="s">
        <v>11</v>
      </c>
      <c r="C42" s="155" t="s">
        <v>12</v>
      </c>
      <c r="D42" s="155" t="s">
        <v>13</v>
      </c>
      <c r="E42" s="155" t="s">
        <v>14</v>
      </c>
    </row>
    <row r="43" spans="1:5" x14ac:dyDescent="0.25">
      <c r="A43" s="156"/>
      <c r="B43" s="78"/>
      <c r="C43" s="78"/>
      <c r="D43" s="82"/>
      <c r="E43" s="79"/>
    </row>
    <row r="44" spans="1:5" ht="15.75" thickBot="1" x14ac:dyDescent="0.3">
      <c r="A44" s="198"/>
      <c r="B44" s="198"/>
      <c r="C44" s="198"/>
      <c r="D44" s="198"/>
      <c r="E44" s="198"/>
    </row>
    <row r="45" spans="1:5" ht="21" x14ac:dyDescent="0.35">
      <c r="A45" s="184" t="s">
        <v>68</v>
      </c>
      <c r="B45" s="185"/>
      <c r="C45" s="188">
        <f>SUM(C6,C16,C26,C31,C40)</f>
        <v>100</v>
      </c>
      <c r="D45" s="188"/>
      <c r="E45" s="190"/>
    </row>
    <row r="46" spans="1:5" ht="21.75" thickBot="1" x14ac:dyDescent="0.4">
      <c r="A46" s="186" t="s">
        <v>69</v>
      </c>
      <c r="B46" s="187"/>
      <c r="C46" s="189">
        <f>SUM(C7,C17,C27,C32,C41)</f>
        <v>0</v>
      </c>
      <c r="D46" s="189"/>
      <c r="E46" s="191"/>
    </row>
    <row r="47" spans="1:5" x14ac:dyDescent="0.25">
      <c r="B47" s="163"/>
      <c r="C47" s="163"/>
    </row>
    <row r="48" spans="1:5" x14ac:dyDescent="0.25">
      <c r="B48" s="163"/>
      <c r="C48" s="163"/>
    </row>
    <row r="49" spans="2:3" x14ac:dyDescent="0.25">
      <c r="B49" s="163"/>
      <c r="C49" s="163"/>
    </row>
    <row r="50" spans="2:3" x14ac:dyDescent="0.25">
      <c r="B50" s="163"/>
      <c r="C50" s="163"/>
    </row>
    <row r="51" spans="2:3" x14ac:dyDescent="0.25">
      <c r="B51" s="163"/>
      <c r="C51" s="163"/>
    </row>
    <row r="52" spans="2:3" x14ac:dyDescent="0.25">
      <c r="B52" s="163"/>
      <c r="C52" s="163"/>
    </row>
    <row r="53" spans="2:3" x14ac:dyDescent="0.25">
      <c r="B53" s="163"/>
      <c r="C53" s="163"/>
    </row>
    <row r="54" spans="2:3" x14ac:dyDescent="0.25">
      <c r="B54" s="163"/>
      <c r="C54" s="163"/>
    </row>
    <row r="55" spans="2:3" x14ac:dyDescent="0.25">
      <c r="B55" s="163"/>
      <c r="C55" s="163"/>
    </row>
    <row r="56" spans="2:3" x14ac:dyDescent="0.25">
      <c r="B56" s="163"/>
      <c r="C56" s="163"/>
    </row>
    <row r="57" spans="2:3" x14ac:dyDescent="0.25">
      <c r="B57" s="163"/>
      <c r="C57" s="163"/>
    </row>
    <row r="58" spans="2:3" x14ac:dyDescent="0.25">
      <c r="B58" s="163"/>
      <c r="C58" s="163"/>
    </row>
    <row r="59" spans="2:3" x14ac:dyDescent="0.25">
      <c r="B59" s="163"/>
      <c r="C59" s="163"/>
    </row>
  </sheetData>
  <sheetProtection selectLockedCells="1" selectUnlockedCells="1"/>
  <mergeCells count="32">
    <mergeCell ref="A26:B26"/>
    <mergeCell ref="C27:D27"/>
    <mergeCell ref="C26:D26"/>
    <mergeCell ref="A44:E44"/>
    <mergeCell ref="E26:E27"/>
    <mergeCell ref="C40:D40"/>
    <mergeCell ref="C41:D41"/>
    <mergeCell ref="E40:E41"/>
    <mergeCell ref="C31:D31"/>
    <mergeCell ref="C32:D32"/>
    <mergeCell ref="E31:E32"/>
    <mergeCell ref="A40:B40"/>
    <mergeCell ref="A41:B41"/>
    <mergeCell ref="A27:B27"/>
    <mergeCell ref="A31:B31"/>
    <mergeCell ref="A32:B32"/>
    <mergeCell ref="A45:B45"/>
    <mergeCell ref="A46:B46"/>
    <mergeCell ref="C45:D45"/>
    <mergeCell ref="C46:D46"/>
    <mergeCell ref="E45:E46"/>
    <mergeCell ref="A1:E1"/>
    <mergeCell ref="A17:B17"/>
    <mergeCell ref="C16:D16"/>
    <mergeCell ref="C17:D17"/>
    <mergeCell ref="A6:B6"/>
    <mergeCell ref="A7:B7"/>
    <mergeCell ref="C6:D6"/>
    <mergeCell ref="C7:D7"/>
    <mergeCell ref="A16:B16"/>
    <mergeCell ref="E16:E17"/>
    <mergeCell ref="E6:E7"/>
  </mergeCells>
  <pageMargins left="0.25" right="0.25" top="0.75" bottom="0.75" header="0.3" footer="0.3"/>
  <pageSetup paperSize="5" scale="52" fitToHeight="0" orientation="landscape" r:id="rId1"/>
  <rowBreaks count="2" manualBreakCount="2">
    <brk id="27" max="16383" man="1"/>
    <brk id="41" max="16383"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144F-CC01-46FE-8AEE-C5D4AE94442A}">
  <sheetPr>
    <pageSetUpPr fitToPage="1"/>
  </sheetPr>
  <dimension ref="A1:E75"/>
  <sheetViews>
    <sheetView view="pageLayout" zoomScale="82" zoomScaleNormal="75" zoomScalePageLayoutView="82" workbookViewId="0">
      <selection activeCell="D7" sqref="D7"/>
    </sheetView>
  </sheetViews>
  <sheetFormatPr defaultRowHeight="15" x14ac:dyDescent="0.25"/>
  <cols>
    <col min="1" max="1" width="102.7109375" customWidth="1"/>
    <col min="2" max="2" width="60.5703125" style="1" customWidth="1"/>
    <col min="3" max="3" width="23" style="1" customWidth="1"/>
    <col min="4" max="4" width="19.28515625" style="3" customWidth="1"/>
    <col min="5" max="5" width="119.140625" customWidth="1"/>
  </cols>
  <sheetData>
    <row r="1" spans="1:5" s="109" customFormat="1" ht="30" customHeight="1" x14ac:dyDescent="0.25">
      <c r="A1" s="107" t="s">
        <v>70</v>
      </c>
      <c r="B1" s="157" t="s">
        <v>11</v>
      </c>
      <c r="C1" s="158" t="s">
        <v>12</v>
      </c>
      <c r="D1" s="148" t="s">
        <v>13</v>
      </c>
      <c r="E1" s="157" t="s">
        <v>14</v>
      </c>
    </row>
    <row r="2" spans="1:5" ht="30" customHeight="1" x14ac:dyDescent="0.25">
      <c r="A2" s="10" t="s">
        <v>71</v>
      </c>
      <c r="B2" s="36" t="s">
        <v>72</v>
      </c>
      <c r="C2" s="27" t="s">
        <v>21</v>
      </c>
      <c r="D2" s="31"/>
      <c r="E2" s="34"/>
    </row>
    <row r="3" spans="1:5" ht="45.6" customHeight="1" x14ac:dyDescent="0.25">
      <c r="A3" s="10" t="s">
        <v>73</v>
      </c>
      <c r="B3" s="36" t="s">
        <v>74</v>
      </c>
      <c r="C3" s="27" t="s">
        <v>75</v>
      </c>
      <c r="D3" s="164"/>
    </row>
    <row r="4" spans="1:5" ht="30" x14ac:dyDescent="0.25">
      <c r="A4" s="10" t="s">
        <v>76</v>
      </c>
      <c r="B4" s="36" t="s">
        <v>77</v>
      </c>
      <c r="C4" s="159" t="s">
        <v>78</v>
      </c>
      <c r="D4" s="50"/>
      <c r="E4" s="32"/>
    </row>
    <row r="5" spans="1:5" s="84" customFormat="1" ht="45" x14ac:dyDescent="0.25">
      <c r="A5" s="88" t="s">
        <v>79</v>
      </c>
      <c r="B5" s="89" t="s">
        <v>80</v>
      </c>
      <c r="C5" s="159" t="s">
        <v>81</v>
      </c>
      <c r="D5" s="162"/>
    </row>
    <row r="6" spans="1:5" s="87" customFormat="1" ht="45" x14ac:dyDescent="0.25">
      <c r="A6" s="90" t="s">
        <v>82</v>
      </c>
      <c r="B6" s="91" t="s">
        <v>83</v>
      </c>
      <c r="C6" s="159" t="s">
        <v>81</v>
      </c>
      <c r="D6" s="123"/>
    </row>
    <row r="7" spans="1:5" s="87" customFormat="1" ht="75" x14ac:dyDescent="0.25">
      <c r="A7" s="85" t="s">
        <v>84</v>
      </c>
      <c r="B7" s="96" t="s">
        <v>19</v>
      </c>
      <c r="C7" s="123" t="s">
        <v>85</v>
      </c>
      <c r="D7" s="96"/>
      <c r="E7" s="124"/>
    </row>
    <row r="8" spans="1:5" ht="34.9" customHeight="1" x14ac:dyDescent="0.25">
      <c r="A8" s="10" t="s">
        <v>86</v>
      </c>
      <c r="B8" s="36" t="s">
        <v>87</v>
      </c>
      <c r="C8" s="113" t="s">
        <v>21</v>
      </c>
      <c r="D8" s="113"/>
    </row>
    <row r="9" spans="1:5" ht="30" x14ac:dyDescent="0.25">
      <c r="A9" s="48" t="s">
        <v>88</v>
      </c>
      <c r="B9" s="36" t="s">
        <v>89</v>
      </c>
      <c r="C9" s="35" t="s">
        <v>21</v>
      </c>
      <c r="D9" s="31"/>
    </row>
    <row r="10" spans="1:5" ht="30" x14ac:dyDescent="0.25">
      <c r="A10" s="48" t="s">
        <v>90</v>
      </c>
      <c r="B10" s="36" t="s">
        <v>89</v>
      </c>
      <c r="C10" s="27" t="s">
        <v>21</v>
      </c>
      <c r="D10" s="113"/>
    </row>
    <row r="11" spans="1:5" x14ac:dyDescent="0.25">
      <c r="A11" s="38" t="s">
        <v>91</v>
      </c>
      <c r="B11" s="39"/>
      <c r="C11" s="183">
        <v>60</v>
      </c>
      <c r="D11" s="183"/>
      <c r="E11" s="40"/>
    </row>
    <row r="12" spans="1:5" x14ac:dyDescent="0.25">
      <c r="A12" s="42" t="s">
        <v>92</v>
      </c>
      <c r="B12" s="43"/>
      <c r="C12" s="206">
        <f>SUM(D3,D4:D7)</f>
        <v>0</v>
      </c>
      <c r="D12" s="206"/>
      <c r="E12" s="41"/>
    </row>
    <row r="13" spans="1:5" x14ac:dyDescent="0.25">
      <c r="A13" s="198"/>
      <c r="B13" s="198"/>
      <c r="C13" s="198"/>
      <c r="D13" s="198"/>
      <c r="E13" s="198"/>
    </row>
    <row r="14" spans="1:5" ht="15.75" thickBot="1" x14ac:dyDescent="0.3">
      <c r="A14" s="160"/>
      <c r="B14" s="71"/>
      <c r="C14" s="72"/>
      <c r="D14" s="73"/>
      <c r="E14" s="71"/>
    </row>
    <row r="15" spans="1:5" ht="46.15" customHeight="1" x14ac:dyDescent="0.25">
      <c r="B15" s="163"/>
      <c r="C15" s="163"/>
      <c r="D15" s="164"/>
    </row>
    <row r="16" spans="1:5" x14ac:dyDescent="0.25">
      <c r="B16" s="163"/>
      <c r="C16" s="163"/>
      <c r="D16" s="164"/>
    </row>
    <row r="21" spans="1:5" s="44" customFormat="1" ht="15.75" thickBot="1" x14ac:dyDescent="0.3">
      <c r="A21"/>
      <c r="B21" s="163"/>
      <c r="C21" s="163"/>
      <c r="D21" s="164"/>
      <c r="E21"/>
    </row>
    <row r="23" spans="1:5" ht="49.9" customHeight="1" x14ac:dyDescent="0.25">
      <c r="B23" s="163"/>
      <c r="C23" s="163"/>
      <c r="D23" s="164"/>
    </row>
    <row r="25" spans="1:5" ht="129" customHeight="1" x14ac:dyDescent="0.25">
      <c r="B25" s="163"/>
      <c r="C25" s="163"/>
      <c r="D25" s="164"/>
    </row>
    <row r="26" spans="1:5" ht="35.450000000000003" customHeight="1" x14ac:dyDescent="0.25">
      <c r="B26" s="163"/>
      <c r="C26" s="163"/>
      <c r="D26" s="164"/>
    </row>
    <row r="27" spans="1:5" ht="30.6" customHeight="1" x14ac:dyDescent="0.25">
      <c r="B27" s="163"/>
      <c r="C27" s="163"/>
      <c r="D27" s="164"/>
    </row>
    <row r="28" spans="1:5" ht="62.45" customHeight="1" x14ac:dyDescent="0.25">
      <c r="B28" s="163"/>
      <c r="C28" s="163"/>
      <c r="D28" s="164"/>
    </row>
    <row r="29" spans="1:5" x14ac:dyDescent="0.25">
      <c r="B29" s="163"/>
      <c r="C29" s="163"/>
      <c r="D29" s="164"/>
    </row>
    <row r="30" spans="1:5" x14ac:dyDescent="0.25">
      <c r="B30" s="163"/>
      <c r="C30" s="163"/>
      <c r="D30" s="164"/>
    </row>
    <row r="31" spans="1:5" ht="75.599999999999994" customHeight="1" x14ac:dyDescent="0.25">
      <c r="B31" s="163"/>
      <c r="C31" s="163"/>
      <c r="D31" s="164"/>
    </row>
    <row r="33" spans="1:5" ht="97.9" customHeight="1" x14ac:dyDescent="0.25">
      <c r="B33" s="163"/>
      <c r="C33" s="163"/>
      <c r="D33" s="164"/>
    </row>
    <row r="40" spans="1:5" s="44" customFormat="1" ht="15.75" thickBot="1" x14ac:dyDescent="0.3">
      <c r="A40"/>
      <c r="B40" s="163"/>
      <c r="C40" s="163"/>
      <c r="D40" s="164"/>
      <c r="E40"/>
    </row>
    <row r="42" spans="1:5" ht="47.45" customHeight="1" x14ac:dyDescent="0.25">
      <c r="B42" s="163"/>
      <c r="C42" s="163"/>
      <c r="D42" s="164"/>
    </row>
    <row r="44" spans="1:5" ht="129" customHeight="1" x14ac:dyDescent="0.25">
      <c r="B44" s="163"/>
      <c r="C44" s="163"/>
      <c r="D44" s="164"/>
    </row>
    <row r="45" spans="1:5" ht="33.6" customHeight="1" x14ac:dyDescent="0.25">
      <c r="B45" s="163"/>
      <c r="C45" s="163"/>
      <c r="D45" s="164"/>
    </row>
    <row r="46" spans="1:5" ht="32.450000000000003" customHeight="1" x14ac:dyDescent="0.25">
      <c r="B46" s="163"/>
      <c r="C46" s="163"/>
      <c r="D46" s="164"/>
    </row>
    <row r="47" spans="1:5" ht="58.9" customHeight="1" x14ac:dyDescent="0.25">
      <c r="B47" s="163"/>
      <c r="C47" s="163"/>
      <c r="D47" s="164"/>
    </row>
    <row r="48" spans="1:5" ht="61.15" customHeight="1" x14ac:dyDescent="0.25">
      <c r="B48" s="163"/>
      <c r="C48" s="163"/>
      <c r="D48" s="164"/>
    </row>
    <row r="50" spans="1:5" ht="62.45" customHeight="1" x14ac:dyDescent="0.25">
      <c r="B50" s="163"/>
      <c r="C50" s="163"/>
      <c r="D50" s="164"/>
    </row>
    <row r="52" spans="1:5" ht="97.9" customHeight="1" x14ac:dyDescent="0.25">
      <c r="B52" s="163"/>
      <c r="C52" s="163"/>
      <c r="D52" s="164"/>
    </row>
    <row r="59" spans="1:5" s="44" customFormat="1" ht="15.75" thickBot="1" x14ac:dyDescent="0.3">
      <c r="A59"/>
      <c r="B59" s="163"/>
      <c r="C59" s="163"/>
      <c r="D59" s="164"/>
      <c r="E59"/>
    </row>
    <row r="60" spans="1:5" x14ac:dyDescent="0.25">
      <c r="B60" s="163"/>
      <c r="C60" s="163"/>
      <c r="D60" s="164"/>
    </row>
    <row r="61" spans="1:5" x14ac:dyDescent="0.25">
      <c r="B61" s="163"/>
      <c r="C61" s="163"/>
      <c r="D61" s="164"/>
    </row>
    <row r="62" spans="1:5" x14ac:dyDescent="0.25">
      <c r="B62" s="163"/>
      <c r="C62" s="163"/>
      <c r="D62" s="164"/>
    </row>
    <row r="63" spans="1:5" x14ac:dyDescent="0.25">
      <c r="B63" s="163"/>
      <c r="C63" s="163"/>
      <c r="D63" s="164"/>
    </row>
    <row r="64" spans="1:5" ht="59.45" customHeight="1" x14ac:dyDescent="0.25">
      <c r="B64" s="163"/>
      <c r="C64" s="163"/>
      <c r="D64" s="164"/>
    </row>
    <row r="70" spans="2:4" ht="30" customHeight="1" x14ac:dyDescent="0.25">
      <c r="B70" s="163"/>
      <c r="C70" s="163"/>
      <c r="D70" s="164"/>
    </row>
    <row r="71" spans="2:4" x14ac:dyDescent="0.25">
      <c r="B71" s="163"/>
      <c r="C71" s="163"/>
      <c r="D71" s="164"/>
    </row>
    <row r="75" spans="2:4" x14ac:dyDescent="0.25">
      <c r="B75" s="163"/>
      <c r="C75" s="163"/>
      <c r="D75" s="164"/>
    </row>
  </sheetData>
  <sheetProtection selectLockedCells="1" selectUnlockedCells="1"/>
  <mergeCells count="3">
    <mergeCell ref="C11:D11"/>
    <mergeCell ref="C12:D12"/>
    <mergeCell ref="A13:E13"/>
  </mergeCells>
  <pageMargins left="0.25" right="0.25" top="0.75" bottom="0.75" header="0.3" footer="0.3"/>
  <pageSetup paperSize="5" scale="53" fitToHeight="0" orientation="landscape" r:id="rId1"/>
  <headerFooter>
    <oddHeader>&amp;C&amp;"-,Bold"&amp;16NC-504 ESG Returning Applicant Scorecard- Street Outreach</oddHeader>
    <oddFooter>&amp;C&amp;"-,Bold"&amp;16NC-504 ESG Returning Applicant Scorecard- Street Outreach</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6EB1-8D22-4ED1-BBD4-35F991D55690}">
  <sheetPr>
    <pageSetUpPr fitToPage="1"/>
  </sheetPr>
  <dimension ref="A1:E73"/>
  <sheetViews>
    <sheetView view="pageLayout" topLeftCell="A4" zoomScaleNormal="75" workbookViewId="0">
      <selection activeCell="D8" sqref="D8"/>
    </sheetView>
  </sheetViews>
  <sheetFormatPr defaultRowHeight="15" x14ac:dyDescent="0.25"/>
  <cols>
    <col min="1" max="1" width="102.7109375" customWidth="1"/>
    <col min="2" max="2" width="61.42578125" style="1" customWidth="1"/>
    <col min="3" max="3" width="23" style="1" customWidth="1"/>
    <col min="4" max="4" width="19.28515625" style="51" customWidth="1"/>
    <col min="5" max="5" width="119.140625" customWidth="1"/>
  </cols>
  <sheetData>
    <row r="1" spans="1:5" s="109" customFormat="1" ht="30" customHeight="1" x14ac:dyDescent="0.25">
      <c r="A1" s="107" t="s">
        <v>93</v>
      </c>
      <c r="B1" s="157" t="s">
        <v>11</v>
      </c>
      <c r="C1" s="158" t="s">
        <v>12</v>
      </c>
      <c r="D1" s="148" t="s">
        <v>13</v>
      </c>
      <c r="E1" s="157" t="s">
        <v>14</v>
      </c>
    </row>
    <row r="2" spans="1:5" ht="30.75" customHeight="1" x14ac:dyDescent="0.25">
      <c r="A2" s="10" t="s">
        <v>94</v>
      </c>
      <c r="B2" s="36" t="s">
        <v>95</v>
      </c>
      <c r="C2" s="27" t="s">
        <v>21</v>
      </c>
      <c r="D2" s="31"/>
      <c r="E2" s="34"/>
    </row>
    <row r="3" spans="1:5" ht="44.45" customHeight="1" x14ac:dyDescent="0.25">
      <c r="A3" s="10" t="s">
        <v>73</v>
      </c>
      <c r="B3" s="36" t="s">
        <v>96</v>
      </c>
      <c r="C3" s="27" t="s">
        <v>75</v>
      </c>
      <c r="D3" s="164"/>
    </row>
    <row r="4" spans="1:5" ht="30" x14ac:dyDescent="0.25">
      <c r="A4" s="10" t="s">
        <v>76</v>
      </c>
      <c r="B4" s="36" t="s">
        <v>97</v>
      </c>
      <c r="C4" s="159" t="s">
        <v>78</v>
      </c>
      <c r="D4" s="50"/>
      <c r="E4" s="32"/>
    </row>
    <row r="5" spans="1:5" s="87" customFormat="1" ht="45" x14ac:dyDescent="0.25">
      <c r="A5" s="85" t="s">
        <v>98</v>
      </c>
      <c r="B5" s="86" t="s">
        <v>99</v>
      </c>
      <c r="C5" s="159" t="s">
        <v>81</v>
      </c>
      <c r="D5" s="123"/>
    </row>
    <row r="6" spans="1:5" s="87" customFormat="1" ht="45" x14ac:dyDescent="0.25">
      <c r="A6" s="85" t="s">
        <v>100</v>
      </c>
      <c r="B6" s="86" t="s">
        <v>101</v>
      </c>
      <c r="C6" s="159" t="s">
        <v>81</v>
      </c>
      <c r="D6" s="123"/>
    </row>
    <row r="7" spans="1:5" s="87" customFormat="1" ht="75" x14ac:dyDescent="0.25">
      <c r="A7" s="85" t="s">
        <v>84</v>
      </c>
      <c r="B7" s="96" t="s">
        <v>19</v>
      </c>
      <c r="C7" s="123" t="s">
        <v>85</v>
      </c>
      <c r="D7" s="96"/>
      <c r="E7" s="124"/>
    </row>
    <row r="8" spans="1:5" ht="57" customHeight="1" x14ac:dyDescent="0.25">
      <c r="A8" s="10" t="s">
        <v>86</v>
      </c>
      <c r="B8" s="36" t="s">
        <v>102</v>
      </c>
      <c r="C8" s="113" t="s">
        <v>21</v>
      </c>
      <c r="D8" s="113"/>
    </row>
    <row r="9" spans="1:5" ht="30" x14ac:dyDescent="0.25">
      <c r="A9" s="48" t="s">
        <v>88</v>
      </c>
      <c r="B9" s="36" t="s">
        <v>103</v>
      </c>
      <c r="C9" s="35" t="s">
        <v>21</v>
      </c>
      <c r="D9" s="31"/>
    </row>
    <row r="10" spans="1:5" ht="30" x14ac:dyDescent="0.25">
      <c r="A10" s="48" t="s">
        <v>90</v>
      </c>
      <c r="B10" s="36" t="s">
        <v>103</v>
      </c>
      <c r="C10" s="27" t="s">
        <v>21</v>
      </c>
      <c r="D10" s="113"/>
    </row>
    <row r="11" spans="1:5" x14ac:dyDescent="0.25">
      <c r="A11" s="38" t="s">
        <v>104</v>
      </c>
      <c r="B11" s="39"/>
      <c r="C11" s="183">
        <v>60</v>
      </c>
      <c r="D11" s="183"/>
      <c r="E11" s="40"/>
    </row>
    <row r="12" spans="1:5" x14ac:dyDescent="0.25">
      <c r="A12" s="42" t="s">
        <v>92</v>
      </c>
      <c r="B12" s="43"/>
      <c r="C12" s="206">
        <f>SUM(D3,D4:D7)</f>
        <v>0</v>
      </c>
      <c r="D12" s="206"/>
      <c r="E12" s="41"/>
    </row>
    <row r="13" spans="1:5" x14ac:dyDescent="0.25">
      <c r="A13" s="198"/>
      <c r="B13" s="198"/>
      <c r="C13" s="198"/>
      <c r="D13" s="198"/>
      <c r="E13" s="198"/>
    </row>
    <row r="14" spans="1:5" ht="46.15" customHeight="1" x14ac:dyDescent="0.25">
      <c r="B14" s="163"/>
      <c r="C14" s="163"/>
    </row>
    <row r="15" spans="1:5" x14ac:dyDescent="0.25">
      <c r="B15" s="163"/>
      <c r="C15" s="163"/>
    </row>
    <row r="16" spans="1:5" x14ac:dyDescent="0.25">
      <c r="B16" s="163"/>
      <c r="C16" s="163"/>
    </row>
    <row r="20" spans="1:5" s="44" customFormat="1" x14ac:dyDescent="0.25">
      <c r="A20"/>
      <c r="B20" s="163"/>
      <c r="C20" s="163"/>
      <c r="D20" s="51"/>
      <c r="E20"/>
    </row>
    <row r="22" spans="1:5" ht="49.9" customHeight="1" x14ac:dyDescent="0.25">
      <c r="B22" s="163"/>
      <c r="C22" s="163"/>
    </row>
    <row r="24" spans="1:5" ht="129" customHeight="1" x14ac:dyDescent="0.25">
      <c r="B24" s="163"/>
      <c r="C24" s="163"/>
    </row>
    <row r="25" spans="1:5" ht="35.450000000000003" customHeight="1" x14ac:dyDescent="0.25">
      <c r="B25" s="163"/>
      <c r="C25" s="163"/>
    </row>
    <row r="26" spans="1:5" ht="30.6" customHeight="1" x14ac:dyDescent="0.25">
      <c r="B26" s="163"/>
      <c r="C26" s="163"/>
    </row>
    <row r="27" spans="1:5" ht="62.45" customHeight="1" x14ac:dyDescent="0.25">
      <c r="B27" s="163"/>
      <c r="C27" s="163"/>
    </row>
    <row r="28" spans="1:5" x14ac:dyDescent="0.25">
      <c r="B28" s="163"/>
      <c r="C28" s="163"/>
    </row>
    <row r="29" spans="1:5" x14ac:dyDescent="0.25">
      <c r="B29" s="163"/>
      <c r="C29" s="163"/>
    </row>
    <row r="30" spans="1:5" ht="75.599999999999994" customHeight="1" x14ac:dyDescent="0.25">
      <c r="B30" s="163"/>
      <c r="C30" s="163"/>
    </row>
    <row r="32" spans="1:5" ht="97.9" customHeight="1" x14ac:dyDescent="0.25">
      <c r="B32" s="163"/>
      <c r="C32" s="163"/>
    </row>
    <row r="39" spans="1:5" s="44" customFormat="1" x14ac:dyDescent="0.25">
      <c r="A39"/>
      <c r="B39" s="163"/>
      <c r="C39" s="163"/>
      <c r="D39" s="51"/>
      <c r="E39"/>
    </row>
    <row r="41" spans="1:5" ht="47.45" customHeight="1" x14ac:dyDescent="0.25">
      <c r="B41" s="163"/>
      <c r="C41" s="163"/>
    </row>
    <row r="43" spans="1:5" ht="129" customHeight="1" x14ac:dyDescent="0.25">
      <c r="B43" s="163"/>
      <c r="C43" s="163"/>
    </row>
    <row r="44" spans="1:5" ht="33.6" customHeight="1" x14ac:dyDescent="0.25">
      <c r="B44" s="163"/>
      <c r="C44" s="163"/>
    </row>
    <row r="45" spans="1:5" ht="32.450000000000003" customHeight="1" x14ac:dyDescent="0.25">
      <c r="B45" s="163"/>
      <c r="C45" s="163"/>
    </row>
    <row r="46" spans="1:5" ht="58.9" customHeight="1" x14ac:dyDescent="0.25">
      <c r="B46" s="163"/>
      <c r="C46" s="163"/>
    </row>
    <row r="47" spans="1:5" ht="61.15" customHeight="1" x14ac:dyDescent="0.25">
      <c r="B47" s="163"/>
      <c r="C47" s="163"/>
    </row>
    <row r="48" spans="1:5" x14ac:dyDescent="0.25">
      <c r="B48" s="163"/>
      <c r="C48" s="163"/>
    </row>
    <row r="49" spans="1:5" ht="62.45" customHeight="1" x14ac:dyDescent="0.25">
      <c r="B49" s="163"/>
      <c r="C49" s="163"/>
    </row>
    <row r="51" spans="1:5" ht="97.9" customHeight="1" x14ac:dyDescent="0.25">
      <c r="B51" s="163"/>
      <c r="C51" s="163"/>
    </row>
    <row r="58" spans="1:5" s="44" customFormat="1" x14ac:dyDescent="0.25">
      <c r="A58"/>
      <c r="B58" s="163"/>
      <c r="C58" s="163"/>
      <c r="D58" s="51"/>
      <c r="E58"/>
    </row>
    <row r="60" spans="1:5" x14ac:dyDescent="0.25">
      <c r="B60" s="163"/>
      <c r="C60" s="163"/>
    </row>
    <row r="61" spans="1:5" x14ac:dyDescent="0.25">
      <c r="B61" s="163"/>
      <c r="C61" s="163"/>
    </row>
    <row r="62" spans="1:5" x14ac:dyDescent="0.25">
      <c r="B62" s="163"/>
      <c r="C62" s="163"/>
    </row>
    <row r="63" spans="1:5" ht="59.45" customHeight="1" x14ac:dyDescent="0.25">
      <c r="B63" s="163"/>
      <c r="C63" s="163"/>
    </row>
    <row r="69" spans="2:3" ht="30" customHeight="1" x14ac:dyDescent="0.25">
      <c r="B69" s="163"/>
      <c r="C69" s="163"/>
    </row>
    <row r="70" spans="2:3" x14ac:dyDescent="0.25">
      <c r="B70" s="163"/>
      <c r="C70" s="163"/>
    </row>
    <row r="71" spans="2:3" x14ac:dyDescent="0.25">
      <c r="B71" s="163"/>
      <c r="C71" s="163"/>
    </row>
    <row r="73" spans="2:3" x14ac:dyDescent="0.25">
      <c r="B73" s="163"/>
      <c r="C73" s="163"/>
    </row>
  </sheetData>
  <sheetProtection selectLockedCells="1" selectUnlockedCells="1"/>
  <mergeCells count="3">
    <mergeCell ref="C11:D11"/>
    <mergeCell ref="C12:D12"/>
    <mergeCell ref="A13:E13"/>
  </mergeCells>
  <pageMargins left="0.25" right="0.25" top="0.75" bottom="0.75" header="0.3" footer="0.3"/>
  <pageSetup paperSize="5" scale="52" fitToHeight="0" orientation="landscape" r:id="rId1"/>
  <headerFooter>
    <oddHeader>&amp;C&amp;"-,Bold"&amp;16NC-504 ESG Returning Applicant Scorecard- Emergency Shelter</oddHeader>
    <oddFooter>&amp;C&amp;"-,Bold"&amp;16NC-504 ESG Returning Applicant Scorecard- Emergency Shelter</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41C46-FA5A-45BA-ADB0-7B971F66B156}">
  <sheetPr>
    <pageSetUpPr fitToPage="1"/>
  </sheetPr>
  <dimension ref="A1:E76"/>
  <sheetViews>
    <sheetView view="pageLayout" topLeftCell="A2" zoomScaleNormal="100" workbookViewId="0">
      <selection activeCell="D8" sqref="D8"/>
    </sheetView>
  </sheetViews>
  <sheetFormatPr defaultRowHeight="15" x14ac:dyDescent="0.25"/>
  <cols>
    <col min="1" max="1" width="102.7109375" customWidth="1"/>
    <col min="2" max="2" width="60.42578125" style="1" customWidth="1"/>
    <col min="3" max="3" width="23" style="1" customWidth="1"/>
    <col min="4" max="4" width="19.28515625" customWidth="1"/>
    <col min="5" max="5" width="119.140625" customWidth="1"/>
  </cols>
  <sheetData>
    <row r="1" spans="1:5" s="104" customFormat="1" ht="60" customHeight="1" x14ac:dyDescent="0.25">
      <c r="A1" s="108" t="s">
        <v>105</v>
      </c>
      <c r="B1" s="157" t="s">
        <v>11</v>
      </c>
      <c r="C1" s="157" t="s">
        <v>12</v>
      </c>
      <c r="D1" s="158" t="s">
        <v>13</v>
      </c>
      <c r="E1" s="148" t="s">
        <v>14</v>
      </c>
    </row>
    <row r="2" spans="1:5" ht="45.75" customHeight="1" x14ac:dyDescent="0.25">
      <c r="A2" s="29" t="s">
        <v>106</v>
      </c>
      <c r="B2" s="36" t="s">
        <v>107</v>
      </c>
      <c r="C2" s="31" t="s">
        <v>21</v>
      </c>
      <c r="D2" s="113"/>
      <c r="E2" s="32"/>
    </row>
    <row r="3" spans="1:5" ht="45" x14ac:dyDescent="0.25">
      <c r="A3" s="29" t="s">
        <v>73</v>
      </c>
      <c r="B3" s="36" t="s">
        <v>108</v>
      </c>
      <c r="C3" s="113" t="s">
        <v>109</v>
      </c>
      <c r="D3" s="164"/>
    </row>
    <row r="4" spans="1:5" ht="30" x14ac:dyDescent="0.25">
      <c r="A4" s="10" t="s">
        <v>110</v>
      </c>
      <c r="B4" s="134" t="s">
        <v>111</v>
      </c>
      <c r="C4" s="135" t="s">
        <v>112</v>
      </c>
      <c r="D4" s="136"/>
      <c r="E4" s="30"/>
    </row>
    <row r="5" spans="1:5" s="84" customFormat="1" ht="60" x14ac:dyDescent="0.25">
      <c r="A5" s="92" t="s">
        <v>113</v>
      </c>
      <c r="B5" s="96" t="s">
        <v>114</v>
      </c>
      <c r="C5" s="137" t="s">
        <v>81</v>
      </c>
      <c r="D5" s="97"/>
      <c r="E5" s="94"/>
    </row>
    <row r="6" spans="1:5" s="104" customFormat="1" ht="45" x14ac:dyDescent="0.25">
      <c r="A6" s="95" t="s">
        <v>115</v>
      </c>
      <c r="B6" s="96" t="s">
        <v>116</v>
      </c>
      <c r="C6" s="137" t="s">
        <v>81</v>
      </c>
      <c r="D6" s="97"/>
      <c r="E6" s="98"/>
    </row>
    <row r="7" spans="1:5" s="87" customFormat="1" ht="93" customHeight="1" x14ac:dyDescent="0.25">
      <c r="A7" s="85" t="s">
        <v>84</v>
      </c>
      <c r="B7" s="96" t="s">
        <v>19</v>
      </c>
      <c r="C7" s="123" t="s">
        <v>117</v>
      </c>
      <c r="D7" s="138"/>
      <c r="E7" s="133"/>
    </row>
    <row r="8" spans="1:5" ht="45" x14ac:dyDescent="0.25">
      <c r="A8" s="29" t="s">
        <v>86</v>
      </c>
      <c r="B8" s="36" t="s">
        <v>118</v>
      </c>
      <c r="C8" s="113" t="s">
        <v>21</v>
      </c>
      <c r="D8" s="113"/>
    </row>
    <row r="9" spans="1:5" ht="30" customHeight="1" x14ac:dyDescent="0.25">
      <c r="A9" s="29" t="s">
        <v>119</v>
      </c>
      <c r="B9" s="36" t="s">
        <v>120</v>
      </c>
      <c r="C9" s="113" t="s">
        <v>21</v>
      </c>
      <c r="D9" s="113"/>
      <c r="E9" s="32"/>
    </row>
    <row r="10" spans="1:5" ht="32.25" customHeight="1" x14ac:dyDescent="0.25">
      <c r="A10" s="29" t="s">
        <v>90</v>
      </c>
      <c r="B10" s="36" t="s">
        <v>120</v>
      </c>
      <c r="C10" s="113" t="s">
        <v>21</v>
      </c>
      <c r="D10" s="113"/>
    </row>
    <row r="11" spans="1:5" x14ac:dyDescent="0.25">
      <c r="A11" s="207" t="s">
        <v>121</v>
      </c>
      <c r="B11" s="181"/>
      <c r="C11" s="183">
        <v>75</v>
      </c>
      <c r="D11" s="183"/>
      <c r="E11" s="208"/>
    </row>
    <row r="12" spans="1:5" ht="17.25" customHeight="1" x14ac:dyDescent="0.25">
      <c r="A12" s="204" t="s">
        <v>92</v>
      </c>
      <c r="B12" s="205"/>
      <c r="C12" s="206">
        <f>SUM(D3,D4:D6,D7)</f>
        <v>0</v>
      </c>
      <c r="D12" s="206"/>
      <c r="E12" s="209"/>
    </row>
    <row r="13" spans="1:5" x14ac:dyDescent="0.25">
      <c r="A13" s="198"/>
      <c r="B13" s="198"/>
      <c r="C13" s="198"/>
      <c r="D13" s="198"/>
      <c r="E13" s="198"/>
    </row>
    <row r="14" spans="1:5" ht="46.15" customHeight="1" x14ac:dyDescent="0.25">
      <c r="B14" s="163"/>
      <c r="C14" s="163"/>
    </row>
    <row r="15" spans="1:5" x14ac:dyDescent="0.25">
      <c r="B15" s="163"/>
      <c r="C15" s="163"/>
    </row>
    <row r="16" spans="1:5" x14ac:dyDescent="0.25">
      <c r="B16" s="163"/>
      <c r="C16" s="163"/>
    </row>
    <row r="20" spans="1:5" s="44" customFormat="1" ht="15.75" thickBot="1" x14ac:dyDescent="0.3">
      <c r="A20"/>
      <c r="B20" s="163"/>
      <c r="C20" s="163"/>
      <c r="D20"/>
      <c r="E20"/>
    </row>
    <row r="22" spans="1:5" ht="49.9" customHeight="1" x14ac:dyDescent="0.25">
      <c r="B22" s="163"/>
      <c r="C22" s="163"/>
    </row>
    <row r="24" spans="1:5" ht="129" customHeight="1" x14ac:dyDescent="0.25">
      <c r="B24" s="163"/>
      <c r="C24" s="163"/>
    </row>
    <row r="25" spans="1:5" ht="35.450000000000003" customHeight="1" x14ac:dyDescent="0.25">
      <c r="B25" s="163"/>
      <c r="C25" s="163"/>
    </row>
    <row r="26" spans="1:5" ht="30.6" customHeight="1" x14ac:dyDescent="0.25">
      <c r="B26" s="163"/>
      <c r="C26" s="163"/>
    </row>
    <row r="27" spans="1:5" ht="62.45" customHeight="1" x14ac:dyDescent="0.25">
      <c r="B27" s="163"/>
      <c r="C27" s="163"/>
    </row>
    <row r="28" spans="1:5" x14ac:dyDescent="0.25">
      <c r="B28" s="163"/>
      <c r="C28" s="163"/>
    </row>
    <row r="29" spans="1:5" x14ac:dyDescent="0.25">
      <c r="B29" s="163"/>
      <c r="C29" s="163"/>
    </row>
    <row r="30" spans="1:5" ht="75.599999999999994" customHeight="1" x14ac:dyDescent="0.25">
      <c r="B30" s="163"/>
      <c r="C30" s="163"/>
    </row>
    <row r="32" spans="1:5" ht="97.9" customHeight="1" x14ac:dyDescent="0.25">
      <c r="B32" s="163"/>
      <c r="C32" s="163"/>
    </row>
    <row r="39" spans="1:5" s="44" customFormat="1" ht="15.75" thickBot="1" x14ac:dyDescent="0.3">
      <c r="A39"/>
      <c r="B39" s="163"/>
      <c r="C39" s="163"/>
      <c r="D39"/>
      <c r="E39"/>
    </row>
    <row r="41" spans="1:5" ht="47.45" customHeight="1" x14ac:dyDescent="0.25">
      <c r="B41" s="163"/>
      <c r="C41" s="163"/>
    </row>
    <row r="42" spans="1:5" x14ac:dyDescent="0.25">
      <c r="B42" s="163"/>
      <c r="C42" s="163"/>
    </row>
    <row r="43" spans="1:5" ht="129" customHeight="1" x14ac:dyDescent="0.25">
      <c r="B43" s="163"/>
      <c r="C43" s="163"/>
    </row>
    <row r="44" spans="1:5" ht="33.6" customHeight="1" x14ac:dyDescent="0.25">
      <c r="B44" s="163"/>
      <c r="C44" s="163"/>
    </row>
    <row r="45" spans="1:5" ht="32.450000000000003" customHeight="1" x14ac:dyDescent="0.25">
      <c r="B45" s="163"/>
      <c r="C45" s="163"/>
    </row>
    <row r="46" spans="1:5" ht="58.9" customHeight="1" x14ac:dyDescent="0.25">
      <c r="B46" s="163"/>
      <c r="C46" s="163"/>
    </row>
    <row r="47" spans="1:5" ht="61.15" customHeight="1" x14ac:dyDescent="0.25">
      <c r="B47" s="163"/>
      <c r="C47" s="163"/>
    </row>
    <row r="48" spans="1:5" x14ac:dyDescent="0.25">
      <c r="B48" s="163"/>
      <c r="C48" s="163"/>
    </row>
    <row r="49" spans="1:5" ht="62.45" customHeight="1" x14ac:dyDescent="0.25">
      <c r="B49" s="163"/>
      <c r="C49" s="163"/>
    </row>
    <row r="51" spans="1:5" ht="97.9" customHeight="1" x14ac:dyDescent="0.25">
      <c r="B51" s="163"/>
      <c r="C51" s="163"/>
    </row>
    <row r="57" spans="1:5" x14ac:dyDescent="0.25">
      <c r="B57" s="163"/>
      <c r="C57" s="163"/>
    </row>
    <row r="58" spans="1:5" s="44" customFormat="1" ht="15.75" thickBot="1" x14ac:dyDescent="0.3">
      <c r="A58"/>
      <c r="B58" s="163"/>
      <c r="C58" s="163"/>
      <c r="D58"/>
      <c r="E58"/>
    </row>
    <row r="59" spans="1:5" x14ac:dyDescent="0.25">
      <c r="B59" s="163"/>
      <c r="C59" s="163"/>
    </row>
    <row r="60" spans="1:5" x14ac:dyDescent="0.25">
      <c r="B60" s="163"/>
      <c r="C60" s="163"/>
    </row>
    <row r="61" spans="1:5" x14ac:dyDescent="0.25">
      <c r="B61" s="163"/>
      <c r="C61" s="163"/>
    </row>
    <row r="62" spans="1:5" x14ac:dyDescent="0.25">
      <c r="B62" s="163"/>
      <c r="C62" s="163"/>
    </row>
    <row r="63" spans="1:5" ht="59.45" customHeight="1" x14ac:dyDescent="0.25">
      <c r="B63" s="163"/>
      <c r="C63" s="163"/>
    </row>
    <row r="69" spans="2:3" ht="30" customHeight="1" x14ac:dyDescent="0.25">
      <c r="B69" s="163"/>
      <c r="C69" s="163"/>
    </row>
    <row r="70" spans="2:3" x14ac:dyDescent="0.25">
      <c r="B70" s="163"/>
      <c r="C70" s="163"/>
    </row>
    <row r="71" spans="2:3" x14ac:dyDescent="0.25">
      <c r="B71" s="163"/>
      <c r="C71" s="163"/>
    </row>
    <row r="76" spans="2:3" x14ac:dyDescent="0.25">
      <c r="B76" s="163"/>
      <c r="C76" s="163"/>
    </row>
  </sheetData>
  <sheetProtection selectLockedCells="1" selectUnlockedCells="1"/>
  <mergeCells count="6">
    <mergeCell ref="A13:E13"/>
    <mergeCell ref="A11:B11"/>
    <mergeCell ref="C11:D11"/>
    <mergeCell ref="E11:E12"/>
    <mergeCell ref="A12:B12"/>
    <mergeCell ref="C12:D12"/>
  </mergeCells>
  <pageMargins left="0.25" right="0.25" top="0.75" bottom="0.75" header="0.3" footer="0.3"/>
  <pageSetup paperSize="5" scale="53" fitToHeight="0" orientation="landscape" r:id="rId1"/>
  <headerFooter>
    <oddHeader>&amp;C&amp;"-,Bold"&amp;16NC-504 ESG Returning Applicant Scorecard-Rapid Rehousing</oddHeader>
    <oddFooter>&amp;C&amp;"-,Bold"&amp;16NC-504 ESG Returning Applicant Scorecard- Rapid Rehousing</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81BD0-0F13-45EF-9785-5DADE68DC64C}">
  <sheetPr>
    <pageSetUpPr fitToPage="1"/>
  </sheetPr>
  <dimension ref="A1:E76"/>
  <sheetViews>
    <sheetView view="pageLayout" zoomScaleNormal="100" workbookViewId="0">
      <selection activeCell="D9" sqref="D9"/>
    </sheetView>
  </sheetViews>
  <sheetFormatPr defaultRowHeight="15" x14ac:dyDescent="0.25"/>
  <cols>
    <col min="1" max="1" width="102.7109375" customWidth="1"/>
    <col min="2" max="2" width="59" style="1" customWidth="1"/>
    <col min="3" max="3" width="23" style="1" customWidth="1"/>
    <col min="4" max="4" width="19.28515625" customWidth="1"/>
    <col min="5" max="5" width="119.140625" customWidth="1"/>
  </cols>
  <sheetData>
    <row r="1" spans="1:5" s="104" customFormat="1" ht="27.75" x14ac:dyDescent="0.25">
      <c r="A1" s="108" t="s">
        <v>122</v>
      </c>
      <c r="B1" s="158" t="s">
        <v>11</v>
      </c>
      <c r="C1" s="148" t="s">
        <v>12</v>
      </c>
      <c r="D1" s="158" t="s">
        <v>13</v>
      </c>
      <c r="E1" s="148" t="s">
        <v>14</v>
      </c>
    </row>
    <row r="2" spans="1:5" ht="30" x14ac:dyDescent="0.25">
      <c r="A2" s="29" t="s">
        <v>123</v>
      </c>
      <c r="B2" s="31" t="s">
        <v>124</v>
      </c>
      <c r="C2" s="113" t="s">
        <v>21</v>
      </c>
      <c r="D2" s="31"/>
    </row>
    <row r="3" spans="1:5" ht="43.5" customHeight="1" x14ac:dyDescent="0.25">
      <c r="A3" s="29" t="s">
        <v>73</v>
      </c>
      <c r="B3" s="31" t="s">
        <v>125</v>
      </c>
      <c r="C3" s="113" t="s">
        <v>109</v>
      </c>
      <c r="D3" s="164"/>
    </row>
    <row r="4" spans="1:5" ht="39.75" customHeight="1" x14ac:dyDescent="0.25">
      <c r="A4" s="10" t="s">
        <v>126</v>
      </c>
      <c r="B4" s="139" t="s">
        <v>127</v>
      </c>
      <c r="C4" s="140" t="s">
        <v>112</v>
      </c>
      <c r="D4" s="141"/>
      <c r="E4" s="32"/>
    </row>
    <row r="5" spans="1:5" s="84" customFormat="1" ht="45.75" customHeight="1" x14ac:dyDescent="0.25">
      <c r="A5" s="99" t="s">
        <v>113</v>
      </c>
      <c r="B5" s="101" t="s">
        <v>128</v>
      </c>
      <c r="C5" s="137" t="s">
        <v>81</v>
      </c>
      <c r="D5" s="97"/>
      <c r="E5" s="94"/>
    </row>
    <row r="6" spans="1:5" s="87" customFormat="1" ht="57" customHeight="1" x14ac:dyDescent="0.25">
      <c r="A6" s="100" t="s">
        <v>115</v>
      </c>
      <c r="B6" s="101" t="s">
        <v>129</v>
      </c>
      <c r="C6" s="137" t="s">
        <v>81</v>
      </c>
      <c r="D6" s="102"/>
    </row>
    <row r="7" spans="1:5" s="87" customFormat="1" ht="92.25" customHeight="1" x14ac:dyDescent="0.25">
      <c r="A7" s="85" t="s">
        <v>84</v>
      </c>
      <c r="B7" s="142" t="s">
        <v>130</v>
      </c>
      <c r="C7" s="142" t="s">
        <v>117</v>
      </c>
      <c r="D7" s="103"/>
    </row>
    <row r="8" spans="1:5" ht="40.5" customHeight="1" x14ac:dyDescent="0.25">
      <c r="A8" s="29" t="s">
        <v>86</v>
      </c>
      <c r="B8" s="31" t="s">
        <v>131</v>
      </c>
      <c r="C8" s="113" t="s">
        <v>21</v>
      </c>
      <c r="D8" s="113"/>
    </row>
    <row r="9" spans="1:5" ht="30" x14ac:dyDescent="0.25">
      <c r="A9" s="29" t="s">
        <v>119</v>
      </c>
      <c r="B9" s="36" t="s">
        <v>132</v>
      </c>
      <c r="C9" s="31" t="s">
        <v>21</v>
      </c>
      <c r="D9" s="31"/>
    </row>
    <row r="10" spans="1:5" ht="30" x14ac:dyDescent="0.25">
      <c r="A10" s="29" t="s">
        <v>90</v>
      </c>
      <c r="B10" s="36" t="s">
        <v>132</v>
      </c>
      <c r="C10" s="113" t="s">
        <v>21</v>
      </c>
      <c r="D10" s="113"/>
    </row>
    <row r="11" spans="1:5" ht="15.75" customHeight="1" x14ac:dyDescent="0.25">
      <c r="A11" s="207" t="s">
        <v>133</v>
      </c>
      <c r="B11" s="181"/>
      <c r="C11" s="183">
        <v>75</v>
      </c>
      <c r="D11" s="183"/>
      <c r="E11" s="208"/>
    </row>
    <row r="12" spans="1:5" x14ac:dyDescent="0.25">
      <c r="A12" s="204" t="s">
        <v>92</v>
      </c>
      <c r="B12" s="205"/>
      <c r="C12" s="206">
        <f>SUM(D3,D4:D7)</f>
        <v>0</v>
      </c>
      <c r="D12" s="206"/>
      <c r="E12" s="209"/>
    </row>
    <row r="13" spans="1:5" x14ac:dyDescent="0.25">
      <c r="A13" s="198"/>
      <c r="B13" s="198"/>
      <c r="C13" s="198"/>
      <c r="D13" s="198"/>
      <c r="E13" s="198"/>
    </row>
    <row r="14" spans="1:5" ht="46.15" customHeight="1" x14ac:dyDescent="0.25">
      <c r="B14" s="163"/>
      <c r="C14" s="163"/>
    </row>
    <row r="15" spans="1:5" x14ac:dyDescent="0.25">
      <c r="B15" s="163"/>
      <c r="C15" s="163"/>
    </row>
    <row r="16" spans="1:5" x14ac:dyDescent="0.25">
      <c r="B16" s="163"/>
      <c r="C16" s="163"/>
    </row>
    <row r="20" spans="1:5" s="44" customFormat="1" ht="15.75" thickBot="1" x14ac:dyDescent="0.3">
      <c r="A20"/>
      <c r="B20" s="163"/>
      <c r="C20" s="163"/>
      <c r="D20"/>
      <c r="E20"/>
    </row>
    <row r="22" spans="1:5" ht="49.9" customHeight="1" x14ac:dyDescent="0.25">
      <c r="B22" s="163"/>
      <c r="C22" s="163"/>
    </row>
    <row r="24" spans="1:5" ht="129" customHeight="1" x14ac:dyDescent="0.25">
      <c r="B24" s="163"/>
      <c r="C24" s="163"/>
    </row>
    <row r="25" spans="1:5" ht="35.450000000000003" customHeight="1" x14ac:dyDescent="0.25">
      <c r="B25" s="163"/>
      <c r="C25" s="163"/>
    </row>
    <row r="26" spans="1:5" ht="30.6" customHeight="1" x14ac:dyDescent="0.25">
      <c r="B26" s="163"/>
      <c r="C26" s="163"/>
    </row>
    <row r="27" spans="1:5" ht="62.45" customHeight="1" x14ac:dyDescent="0.25">
      <c r="B27" s="163"/>
      <c r="C27" s="163"/>
    </row>
    <row r="28" spans="1:5" x14ac:dyDescent="0.25">
      <c r="B28" s="163"/>
      <c r="C28" s="163"/>
    </row>
    <row r="29" spans="1:5" x14ac:dyDescent="0.25">
      <c r="B29" s="163"/>
      <c r="C29" s="163"/>
    </row>
    <row r="30" spans="1:5" ht="75.599999999999994" customHeight="1" x14ac:dyDescent="0.25">
      <c r="B30" s="163"/>
      <c r="C30" s="163"/>
    </row>
    <row r="32" spans="1:5" ht="97.9" customHeight="1" x14ac:dyDescent="0.25">
      <c r="B32" s="163"/>
      <c r="C32" s="163"/>
    </row>
    <row r="39" spans="1:5" s="44" customFormat="1" ht="15.75" thickBot="1" x14ac:dyDescent="0.3">
      <c r="A39"/>
      <c r="B39" s="163"/>
      <c r="C39" s="163"/>
      <c r="D39"/>
      <c r="E39"/>
    </row>
    <row r="41" spans="1:5" ht="47.45" customHeight="1" x14ac:dyDescent="0.25">
      <c r="B41" s="163"/>
      <c r="C41" s="163"/>
    </row>
    <row r="42" spans="1:5" x14ac:dyDescent="0.25">
      <c r="B42" s="163"/>
      <c r="C42" s="163"/>
    </row>
    <row r="43" spans="1:5" ht="129" customHeight="1" x14ac:dyDescent="0.25">
      <c r="B43" s="163"/>
      <c r="C43" s="163"/>
    </row>
    <row r="44" spans="1:5" ht="33.6" customHeight="1" x14ac:dyDescent="0.25">
      <c r="B44" s="163"/>
      <c r="C44" s="163"/>
    </row>
    <row r="45" spans="1:5" ht="32.450000000000003" customHeight="1" x14ac:dyDescent="0.25">
      <c r="B45" s="163"/>
      <c r="C45" s="163"/>
    </row>
    <row r="46" spans="1:5" ht="58.9" customHeight="1" x14ac:dyDescent="0.25">
      <c r="B46" s="163"/>
      <c r="C46" s="163"/>
    </row>
    <row r="47" spans="1:5" ht="61.15" customHeight="1" x14ac:dyDescent="0.25">
      <c r="B47" s="163"/>
      <c r="C47" s="163"/>
    </row>
    <row r="48" spans="1:5" x14ac:dyDescent="0.25">
      <c r="B48" s="163"/>
      <c r="C48" s="163"/>
    </row>
    <row r="49" spans="1:5" ht="62.45" customHeight="1" x14ac:dyDescent="0.25">
      <c r="B49" s="163"/>
      <c r="C49" s="163"/>
    </row>
    <row r="51" spans="1:5" ht="97.9" customHeight="1" x14ac:dyDescent="0.25">
      <c r="B51" s="163"/>
      <c r="C51" s="163"/>
    </row>
    <row r="57" spans="1:5" x14ac:dyDescent="0.25">
      <c r="B57" s="163"/>
      <c r="C57" s="163"/>
    </row>
    <row r="58" spans="1:5" s="44" customFormat="1" ht="15.75" thickBot="1" x14ac:dyDescent="0.3">
      <c r="A58"/>
      <c r="B58" s="163"/>
      <c r="C58" s="163"/>
      <c r="D58"/>
      <c r="E58"/>
    </row>
    <row r="59" spans="1:5" x14ac:dyDescent="0.25">
      <c r="B59" s="163"/>
      <c r="C59" s="163"/>
    </row>
    <row r="60" spans="1:5" x14ac:dyDescent="0.25">
      <c r="B60" s="163"/>
      <c r="C60" s="163"/>
    </row>
    <row r="61" spans="1:5" x14ac:dyDescent="0.25">
      <c r="B61" s="163"/>
      <c r="C61" s="163"/>
    </row>
    <row r="62" spans="1:5" x14ac:dyDescent="0.25">
      <c r="B62" s="163"/>
      <c r="C62" s="163"/>
    </row>
    <row r="63" spans="1:5" ht="59.45" customHeight="1" x14ac:dyDescent="0.25">
      <c r="B63" s="163"/>
      <c r="C63" s="163"/>
    </row>
    <row r="69" spans="2:3" ht="30" customHeight="1" x14ac:dyDescent="0.25">
      <c r="B69" s="163"/>
      <c r="C69" s="163"/>
    </row>
    <row r="70" spans="2:3" x14ac:dyDescent="0.25">
      <c r="B70" s="163"/>
      <c r="C70" s="163"/>
    </row>
    <row r="71" spans="2:3" x14ac:dyDescent="0.25">
      <c r="B71" s="163"/>
      <c r="C71" s="163"/>
    </row>
    <row r="76" spans="2:3" x14ac:dyDescent="0.25">
      <c r="B76" s="163"/>
      <c r="C76" s="163"/>
    </row>
  </sheetData>
  <sheetProtection selectLockedCells="1" selectUnlockedCells="1"/>
  <mergeCells count="6">
    <mergeCell ref="A13:E13"/>
    <mergeCell ref="A11:B11"/>
    <mergeCell ref="C11:D11"/>
    <mergeCell ref="E11:E12"/>
    <mergeCell ref="A12:B12"/>
    <mergeCell ref="C12:D12"/>
  </mergeCells>
  <pageMargins left="0.25" right="0.25" top="0.75" bottom="0.75" header="0.3" footer="0.3"/>
  <pageSetup scale="41" fitToHeight="0" orientation="landscape" r:id="rId1"/>
  <headerFooter>
    <oddHeader>&amp;C&amp;"-,Bold"&amp;16NC-504 ESG Returning Applicant Scorecard- Rapid Rehousing</oddHeader>
    <oddFooter>&amp;C&amp;"-,Bold"&amp;16NC-504 ESG Returning Applicant Scorecard- Rapid Rehousing</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67C9-16FC-4634-9838-E8D3B92CB62E}">
  <sheetPr>
    <pageSetUpPr fitToPage="1"/>
  </sheetPr>
  <dimension ref="A1:E67"/>
  <sheetViews>
    <sheetView view="pageLayout" topLeftCell="A4" zoomScaleNormal="100" workbookViewId="0">
      <selection activeCell="D12" sqref="D12"/>
    </sheetView>
  </sheetViews>
  <sheetFormatPr defaultRowHeight="15" x14ac:dyDescent="0.25"/>
  <cols>
    <col min="1" max="1" width="102.7109375" customWidth="1"/>
    <col min="2" max="2" width="59" style="1" customWidth="1"/>
    <col min="3" max="3" width="23" style="1" customWidth="1"/>
    <col min="4" max="4" width="19.28515625" customWidth="1"/>
    <col min="5" max="5" width="119.140625" customWidth="1"/>
  </cols>
  <sheetData>
    <row r="1" spans="1:5" s="104" customFormat="1" ht="27.75" x14ac:dyDescent="0.25">
      <c r="A1" s="108" t="s">
        <v>134</v>
      </c>
      <c r="B1" s="157" t="s">
        <v>11</v>
      </c>
      <c r="C1" s="158" t="s">
        <v>12</v>
      </c>
      <c r="D1" s="148" t="s">
        <v>13</v>
      </c>
      <c r="E1" s="157" t="s">
        <v>14</v>
      </c>
    </row>
    <row r="2" spans="1:5" ht="30" x14ac:dyDescent="0.25">
      <c r="A2" s="45" t="s">
        <v>135</v>
      </c>
      <c r="B2" s="31" t="s">
        <v>136</v>
      </c>
      <c r="C2" s="46" t="s">
        <v>137</v>
      </c>
      <c r="D2" s="46"/>
      <c r="E2" s="47"/>
    </row>
    <row r="3" spans="1:5" ht="136.5" customHeight="1" x14ac:dyDescent="0.25">
      <c r="A3" s="28" t="s">
        <v>138</v>
      </c>
      <c r="B3" s="31" t="s">
        <v>139</v>
      </c>
      <c r="C3" s="113" t="s">
        <v>85</v>
      </c>
      <c r="D3" s="164"/>
    </row>
    <row r="4" spans="1:5" ht="30" x14ac:dyDescent="0.25">
      <c r="A4" s="28" t="s">
        <v>140</v>
      </c>
      <c r="B4" s="31" t="s">
        <v>141</v>
      </c>
      <c r="C4" s="31" t="s">
        <v>117</v>
      </c>
      <c r="D4" s="164"/>
      <c r="E4" s="32"/>
    </row>
    <row r="5" spans="1:5" s="44" customFormat="1" ht="47.25" customHeight="1" x14ac:dyDescent="0.25">
      <c r="A5" s="28" t="s">
        <v>142</v>
      </c>
      <c r="B5" s="31" t="s">
        <v>143</v>
      </c>
      <c r="C5" s="113" t="s">
        <v>144</v>
      </c>
      <c r="D5" s="164"/>
      <c r="E5"/>
    </row>
    <row r="6" spans="1:5" ht="60" x14ac:dyDescent="0.25">
      <c r="A6" s="5" t="s">
        <v>145</v>
      </c>
      <c r="B6" s="31" t="s">
        <v>146</v>
      </c>
      <c r="C6" s="33" t="s">
        <v>81</v>
      </c>
      <c r="D6" s="36"/>
    </row>
    <row r="7" spans="1:5" ht="45" x14ac:dyDescent="0.25">
      <c r="A7" s="28" t="s">
        <v>147</v>
      </c>
      <c r="B7" s="31" t="s">
        <v>148</v>
      </c>
      <c r="C7" s="113" t="s">
        <v>137</v>
      </c>
      <c r="D7" s="113"/>
    </row>
    <row r="8" spans="1:5" ht="30" x14ac:dyDescent="0.25">
      <c r="A8" s="2" t="s">
        <v>149</v>
      </c>
      <c r="B8" s="31" t="s">
        <v>150</v>
      </c>
      <c r="C8" s="113" t="s">
        <v>137</v>
      </c>
      <c r="D8" s="31"/>
      <c r="E8" s="32"/>
    </row>
    <row r="9" spans="1:5" ht="126" customHeight="1" x14ac:dyDescent="0.25">
      <c r="A9" s="10" t="s">
        <v>151</v>
      </c>
      <c r="B9" s="31" t="s">
        <v>150</v>
      </c>
      <c r="C9" s="113" t="s">
        <v>137</v>
      </c>
      <c r="D9" s="113"/>
    </row>
    <row r="10" spans="1:5" ht="23.25" customHeight="1" x14ac:dyDescent="0.25">
      <c r="A10" s="207" t="s">
        <v>152</v>
      </c>
      <c r="B10" s="181"/>
      <c r="C10" s="210">
        <v>75</v>
      </c>
      <c r="D10" s="210"/>
      <c r="E10" s="208"/>
    </row>
    <row r="11" spans="1:5" ht="21" customHeight="1" x14ac:dyDescent="0.25">
      <c r="A11" s="204" t="s">
        <v>92</v>
      </c>
      <c r="B11" s="205"/>
      <c r="C11" s="206">
        <f>SUM(D3:D6)</f>
        <v>0</v>
      </c>
      <c r="D11" s="206"/>
      <c r="E11" s="209"/>
    </row>
    <row r="12" spans="1:5" ht="46.15" customHeight="1" x14ac:dyDescent="0.25">
      <c r="B12" s="163"/>
      <c r="C12" s="163"/>
    </row>
    <row r="18" spans="1:5" s="44" customFormat="1" ht="15.75" thickBot="1" x14ac:dyDescent="0.3">
      <c r="A18"/>
      <c r="B18" s="163"/>
      <c r="C18" s="163"/>
      <c r="D18"/>
      <c r="E18"/>
    </row>
    <row r="20" spans="1:5" ht="49.9" customHeight="1" x14ac:dyDescent="0.25">
      <c r="B20" s="163"/>
      <c r="C20" s="163"/>
    </row>
    <row r="22" spans="1:5" ht="129" customHeight="1" x14ac:dyDescent="0.25">
      <c r="B22" s="163"/>
      <c r="C22" s="163"/>
    </row>
    <row r="23" spans="1:5" ht="35.450000000000003" customHeight="1" x14ac:dyDescent="0.25">
      <c r="B23" s="163"/>
      <c r="C23" s="163"/>
    </row>
    <row r="24" spans="1:5" ht="30.6" customHeight="1" x14ac:dyDescent="0.25">
      <c r="B24" s="163"/>
      <c r="C24" s="163"/>
    </row>
    <row r="25" spans="1:5" ht="62.45" customHeight="1" x14ac:dyDescent="0.25">
      <c r="B25" s="163"/>
      <c r="C25" s="163"/>
    </row>
    <row r="28" spans="1:5" ht="75.599999999999994" customHeight="1" x14ac:dyDescent="0.25">
      <c r="B28" s="163"/>
      <c r="C28" s="163"/>
    </row>
    <row r="30" spans="1:5" ht="97.9" customHeight="1" x14ac:dyDescent="0.25">
      <c r="B30" s="163"/>
      <c r="C30" s="163"/>
    </row>
    <row r="37" spans="1:5" s="44" customFormat="1" ht="15.75" thickBot="1" x14ac:dyDescent="0.3">
      <c r="A37"/>
      <c r="B37" s="163"/>
      <c r="C37" s="163"/>
      <c r="D37"/>
      <c r="E37"/>
    </row>
    <row r="39" spans="1:5" ht="47.45" customHeight="1" x14ac:dyDescent="0.25">
      <c r="B39" s="163"/>
      <c r="C39" s="163"/>
    </row>
    <row r="41" spans="1:5" ht="129" customHeight="1" x14ac:dyDescent="0.25">
      <c r="B41" s="163"/>
      <c r="C41" s="163"/>
    </row>
    <row r="42" spans="1:5" ht="33.6" customHeight="1" x14ac:dyDescent="0.25">
      <c r="B42" s="163"/>
      <c r="C42" s="163"/>
    </row>
    <row r="43" spans="1:5" ht="32.450000000000003" customHeight="1" x14ac:dyDescent="0.25">
      <c r="B43" s="163"/>
      <c r="C43" s="163"/>
    </row>
    <row r="44" spans="1:5" ht="58.9" customHeight="1" x14ac:dyDescent="0.25">
      <c r="B44" s="163"/>
      <c r="C44" s="163"/>
    </row>
    <row r="45" spans="1:5" ht="61.15" customHeight="1" x14ac:dyDescent="0.25">
      <c r="B45" s="163"/>
      <c r="C45" s="163"/>
    </row>
    <row r="47" spans="1:5" ht="62.45" customHeight="1" x14ac:dyDescent="0.25">
      <c r="B47" s="163"/>
      <c r="C47" s="163"/>
    </row>
    <row r="49" spans="1:5" ht="97.9" customHeight="1" x14ac:dyDescent="0.25">
      <c r="B49" s="163"/>
      <c r="C49" s="163"/>
    </row>
    <row r="56" spans="1:5" s="44" customFormat="1" ht="15.75" thickBot="1" x14ac:dyDescent="0.3">
      <c r="A56"/>
      <c r="B56" s="163"/>
      <c r="C56" s="163"/>
      <c r="D56"/>
      <c r="E56"/>
    </row>
    <row r="61" spans="1:5" ht="59.45" customHeight="1" x14ac:dyDescent="0.25">
      <c r="B61" s="163"/>
      <c r="C61" s="163"/>
    </row>
    <row r="67" ht="30" customHeight="1" x14ac:dyDescent="0.25"/>
  </sheetData>
  <sheetProtection selectLockedCells="1" selectUnlockedCells="1"/>
  <mergeCells count="5">
    <mergeCell ref="A10:B10"/>
    <mergeCell ref="C10:D10"/>
    <mergeCell ref="E10:E11"/>
    <mergeCell ref="A11:B11"/>
    <mergeCell ref="C11:D11"/>
  </mergeCells>
  <pageMargins left="0.25" right="0.25" top="0.75" bottom="0.75" header="0.3" footer="0.3"/>
  <pageSetup paperSize="5" scale="53" fitToHeight="0" orientation="landscape" r:id="rId1"/>
  <headerFooter>
    <oddHeader>&amp;C&amp;"-,Bold"&amp;16NC-504 ESG Returning Applicant Scorecard- HMIS or Comparable</oddHeader>
    <oddFooter>&amp;C&amp;"-,Bold"&amp;16NC-504 ESG Returning Applicant Scorecard- HMIS or Comparable</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b222dd-818a-4299-93bf-f929b8a93c0d">
      <Terms xmlns="http://schemas.microsoft.com/office/infopath/2007/PartnerControls"/>
    </lcf76f155ced4ddcb4097134ff3c332f>
    <TaxCatchAll xmlns="741fdb22-d715-4c58-a064-0c733cea02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03A6DE93AED243886A8FB10108E316" ma:contentTypeVersion="15" ma:contentTypeDescription="Create a new document." ma:contentTypeScope="" ma:versionID="830487def37fc835410561795b598481">
  <xsd:schema xmlns:xsd="http://www.w3.org/2001/XMLSchema" xmlns:xs="http://www.w3.org/2001/XMLSchema" xmlns:p="http://schemas.microsoft.com/office/2006/metadata/properties" xmlns:ns2="95b222dd-818a-4299-93bf-f929b8a93c0d" xmlns:ns3="741fdb22-d715-4c58-a064-0c733cea0293" targetNamespace="http://schemas.microsoft.com/office/2006/metadata/properties" ma:root="true" ma:fieldsID="436fe4b0b56664e1c2a41be853ac6f71" ns2:_="" ns3:_="">
    <xsd:import namespace="95b222dd-818a-4299-93bf-f929b8a93c0d"/>
    <xsd:import namespace="741fdb22-d715-4c58-a064-0c733cea02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222dd-818a-4299-93bf-f929b8a93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9ea315f-cc38-436f-980b-dd86c5e80cc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db22-d715-4c58-a064-0c733cea029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27fb96d-6139-457a-9bd3-88991f8a6d4b}" ma:internalName="TaxCatchAll" ma:showField="CatchAllData" ma:web="741fdb22-d715-4c58-a064-0c733cea02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DF3ED3-7C1A-4D0C-8E45-F3E2E19749F9}">
  <ds:schemaRefs>
    <ds:schemaRef ds:uri="http://schemas.microsoft.com/sharepoint/v3/contenttype/forms"/>
  </ds:schemaRefs>
</ds:datastoreItem>
</file>

<file path=customXml/itemProps2.xml><?xml version="1.0" encoding="utf-8"?>
<ds:datastoreItem xmlns:ds="http://schemas.openxmlformats.org/officeDocument/2006/customXml" ds:itemID="{4296D869-0FFC-4E67-90EB-C21AFAFF517F}">
  <ds:schemaRefs>
    <ds:schemaRef ds:uri="http://schemas.microsoft.com/office/2006/metadata/properties"/>
    <ds:schemaRef ds:uri="http://schemas.microsoft.com/office/infopath/2007/PartnerControls"/>
    <ds:schemaRef ds:uri="95b222dd-818a-4299-93bf-f929b8a93c0d"/>
    <ds:schemaRef ds:uri="741fdb22-d715-4c58-a064-0c733cea0293"/>
  </ds:schemaRefs>
</ds:datastoreItem>
</file>

<file path=customXml/itemProps3.xml><?xml version="1.0" encoding="utf-8"?>
<ds:datastoreItem xmlns:ds="http://schemas.openxmlformats.org/officeDocument/2006/customXml" ds:itemID="{FE6D0E88-E293-484F-B9D6-6C11E0616B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222dd-818a-4299-93bf-f929b8a93c0d"/>
    <ds:schemaRef ds:uri="741fdb22-d715-4c58-a064-0c733cea0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Returning-Organization Sections</vt:lpstr>
      <vt:lpstr>Project-Street Outreach</vt:lpstr>
      <vt:lpstr>Project-Emergency Shelter</vt:lpstr>
      <vt:lpstr>Project-Rapid Rehousing</vt:lpstr>
      <vt:lpstr>Project-Homeless Prevention</vt:lpstr>
      <vt:lpstr>Project-HMIS or Comparable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Polzin</dc:creator>
  <cp:keywords/>
  <dc:description/>
  <cp:lastModifiedBy>Maria Lyons Legrande</cp:lastModifiedBy>
  <cp:revision/>
  <dcterms:created xsi:type="dcterms:W3CDTF">2024-06-12T20:26:56Z</dcterms:created>
  <dcterms:modified xsi:type="dcterms:W3CDTF">2026-06-12T20:23:40Z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0x0101004A03A6DE93AED243886A8FB10108E316</vt:lpwstr>
  </property>
  <property fmtid="{D5CDD505-2E9C-101B-9397-08002B2CF9AE}" pid="3" name="MediaServiceImageTags">
    <vt:lpwstr/>
  </property>
</Properties>
</file>